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<sst xmlns="http://schemas.openxmlformats.org/spreadsheetml/2006/main" count="70" uniqueCount="6">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</sst>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2591&lt;/td&gt;&lt;td class="alignc lightgreen"&gt;Januari 2592&lt;/td&gt;&lt;td class="alignc lightgreen"&gt;Januari 2593&lt;/td&gt;&lt;td class="alignc lightgreen"&gt;Januari 2594&lt;/td&gt;&lt;td class="alignc lightgreen"&gt;Januari 2595&lt;/td&gt;&lt;td class="alignc lightgreen"&gt;Januari 2596&lt;/td&gt;&lt;td class="alignc lightgreen"&gt;Januari 2597&lt;/td&gt;&lt;td class="alignc lightgreen"&gt;Januari 2598&lt;/td&gt;&lt;td class="alignc lightgreen"&gt;Januari 2599&lt;/td&gt;&lt;td class="alignc lightgreen"&gt;Januari 2600&lt;/td&gt;&lt;/tr&gt;</v>
      </c>
      <c r="E2" s="1">
        <f>INT(B3/365.24)+1</f>
        <v>2591</v>
      </c>
      <c r="H2" s="1" t="str">
        <f>"&lt;td class=""alignc "&amp;$CA$1&amp;"""&gt;Januari "&amp;TEXT(E3,"0000")&amp;"&lt;/td&gt;"</f>
        <v>&lt;td class="alignc lightgreen"&gt;Januari 2591&lt;/td&gt;</v>
      </c>
      <c r="O2" s="1" t="str">
        <f>"&lt;td class=""alignc "&amp;$CA$1&amp;"""&gt;Januari "&amp;TEXT(L3,"0000")&amp;"&lt;/td&gt;"</f>
        <v>&lt;td class="alignc lightgreen"&gt;Januari 2592&lt;/td&gt;</v>
      </c>
      <c r="V2" s="1" t="str">
        <f>"&lt;td class=""alignc "&amp;$CA$1&amp;"""&gt;Januari "&amp;TEXT(S3,"0000")&amp;"&lt;/td&gt;"</f>
        <v>&lt;td class="alignc lightgreen"&gt;Januari 2593&lt;/td&gt;</v>
      </c>
      <c r="AC2" s="1" t="str">
        <f>"&lt;td class=""alignc "&amp;$CA$1&amp;"""&gt;Januari "&amp;TEXT(Z3,"0000")&amp;"&lt;/td&gt;"</f>
        <v>&lt;td class="alignc lightgreen"&gt;Januari 2594&lt;/td&gt;</v>
      </c>
      <c r="AJ2" s="1" t="str">
        <f>"&lt;td class=""alignc "&amp;$CA$1&amp;"""&gt;Januari "&amp;TEXT(AG3,"0000")&amp;"&lt;/td&gt;"</f>
        <v>&lt;td class="alignc lightgreen"&gt;Januari 2595&lt;/td&gt;</v>
      </c>
      <c r="AQ2" s="1" t="str">
        <f>"&lt;td class=""alignc "&amp;$CA$1&amp;"""&gt;Januari "&amp;TEXT(AN3,"0000")&amp;"&lt;/td&gt;"</f>
        <v>&lt;td class="alignc lightgreen"&gt;Januari 2596&lt;/td&gt;</v>
      </c>
      <c r="AX2" s="1" t="str">
        <f>"&lt;td class=""alignc "&amp;$CA$1&amp;"""&gt;Januari "&amp;TEXT(AU3,"0000")&amp;"&lt;/td&gt;"</f>
        <v>&lt;td class="alignc lightgreen"&gt;Januari 2597&lt;/td&gt;</v>
      </c>
      <c r="BE2" s="1" t="str">
        <f>"&lt;td class=""alignc "&amp;$CA$1&amp;"""&gt;Januari "&amp;TEXT(BB3,"0000")&amp;"&lt;/td&gt;"</f>
        <v>&lt;td class="alignc lightgreen"&gt;Januari 2598&lt;/td&gt;</v>
      </c>
      <c r="BL2" s="1" t="str">
        <f>"&lt;td class=""alignc "&amp;$CA$1&amp;"""&gt;Januari "&amp;TEXT(BI3,"0000")&amp;"&lt;/td&gt;"</f>
        <v>&lt;td class="alignc lightgreen"&gt;Januari 2599&lt;/td&gt;</v>
      </c>
      <c r="BS2" s="1" t="str">
        <f>"&lt;td class=""alignc "&amp;$CA$1&amp;"""&gt;Januari "&amp;TEXT(BP3,"0000")&amp;"&lt;/td&gt;"</f>
        <v>&lt;td class="alignc lightgreen"&gt;Januari 2600&lt;/td&gt;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&lt;tr&gt;&lt;td&gt;01-01-2591 Za&lt;/td&gt;&lt;td&gt;01-01-2592 Zo&lt;/td&gt;&lt;td&gt;01-01-2593 Di&lt;/td&gt;&lt;td&gt;01-01-2594 Wo&lt;/td&gt;&lt;td&gt;01-01-2595 Do&lt;/td&gt;&lt;td&gt;01-01-2596 Vr&lt;/td&gt;&lt;td&gt;01-01-2597 Zo&lt;/td&gt;&lt;td&gt;01-01-2598 Ma&lt;/td&gt;&lt;td&gt;01-01-2599 Di&lt;/td&gt;&lt;td&gt;01-01-2600 Wo&lt;/td&gt;&lt;/tr&gt;</v>
      </c>
      <c r="B3" s="1">
        <v>945981</v>
      </c>
      <c r="C3" s="1">
        <v>1</v>
      </c>
      <c r="D3" s="1">
        <v>1</v>
      </c>
      <c r="E3" s="1">
        <f>E2</f>
        <v>2591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&lt;td&gt;01-01-2591 Za&lt;/td&gt;</v>
      </c>
      <c r="I3" s="1">
        <f>B379+1</f>
        <v>946346</v>
      </c>
      <c r="J3" s="1">
        <v>1</v>
      </c>
      <c r="K3" s="1">
        <v>1</v>
      </c>
      <c r="L3" s="1">
        <f>E3+1</f>
        <v>2592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&lt;td&gt;01-01-2592 Zo&lt;/td&gt;</v>
      </c>
      <c r="P3" s="1">
        <f>I379+1</f>
        <v>946712</v>
      </c>
      <c r="Q3" s="1">
        <v>1</v>
      </c>
      <c r="R3" s="1">
        <v>1</v>
      </c>
      <c r="S3" s="1">
        <f>L3+1</f>
        <v>2593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&lt;td&gt;01-01-2593 Di&lt;/td&gt;</v>
      </c>
      <c r="W3" s="1">
        <f>P379+1</f>
        <v>947077</v>
      </c>
      <c r="X3" s="1">
        <v>1</v>
      </c>
      <c r="Y3" s="1">
        <v>1</v>
      </c>
      <c r="Z3" s="1">
        <f>S3+1</f>
        <v>2594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&lt;td&gt;01-01-2594 Wo&lt;/td&gt;</v>
      </c>
      <c r="AD3" s="1">
        <f>W379+1</f>
        <v>947442</v>
      </c>
      <c r="AE3" s="1">
        <v>1</v>
      </c>
      <c r="AF3" s="1">
        <v>1</v>
      </c>
      <c r="AG3" s="1">
        <f>Z3+1</f>
        <v>2595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&lt;td&gt;01-01-2595 Do&lt;/td&gt;</v>
      </c>
      <c r="AK3" s="1">
        <f>AD379+1</f>
        <v>947807</v>
      </c>
      <c r="AL3" s="1">
        <v>1</v>
      </c>
      <c r="AM3" s="1">
        <v>1</v>
      </c>
      <c r="AN3" s="1">
        <f>AG3+1</f>
        <v>2596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&lt;td&gt;01-01-2596 Vr&lt;/td&gt;</v>
      </c>
      <c r="AR3" s="1">
        <f>AK379+1</f>
        <v>948173</v>
      </c>
      <c r="AS3" s="1">
        <v>1</v>
      </c>
      <c r="AT3" s="1">
        <v>1</v>
      </c>
      <c r="AU3" s="1">
        <f>AN3+1</f>
        <v>2597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&lt;td&gt;01-01-2597 Zo&lt;/td&gt;</v>
      </c>
      <c r="AY3" s="1">
        <f>AR379+1</f>
        <v>948538</v>
      </c>
      <c r="AZ3" s="1">
        <v>1</v>
      </c>
      <c r="BA3" s="1">
        <v>1</v>
      </c>
      <c r="BB3" s="1">
        <f>AU3+1</f>
        <v>2598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&lt;td&gt;01-01-2598 Ma&lt;/td&gt;</v>
      </c>
      <c r="BF3" s="1">
        <f>AY379+1</f>
        <v>948903</v>
      </c>
      <c r="BG3" s="1">
        <v>1</v>
      </c>
      <c r="BH3" s="1">
        <v>1</v>
      </c>
      <c r="BI3" s="1">
        <f>BB3+1</f>
        <v>2599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&lt;td&gt;01-01-2599 Di&lt;/td&gt;</v>
      </c>
      <c r="BM3" s="1">
        <f>BF379+1</f>
        <v>949268</v>
      </c>
      <c r="BN3" s="1">
        <v>1</v>
      </c>
      <c r="BO3" s="1">
        <v>1</v>
      </c>
      <c r="BP3" s="1">
        <f>BI3+1</f>
        <v>2600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&lt;td&gt;01-01-2600 Wo&lt;/td&gt;</v>
      </c>
    </row>
    <row r="4" spans="1:80" x14ac:dyDescent="0.2">
      <c r="A4" t="str">
        <f t="shared" si="0"/>
        <v>&lt;tr&gt;&lt;td&gt;02-01-2591 Zo&lt;/td&gt;&lt;td&gt;02-01-2592 Ma&lt;/td&gt;&lt;td&gt;02-01-2593 Wo&lt;/td&gt;&lt;td&gt;02-01-2594 Do&lt;/td&gt;&lt;td&gt;02-01-2595 Vr&lt;/td&gt;&lt;td&gt;02-01-2596 Za&lt;/td&gt;&lt;td&gt;02-01-2597 Ma&lt;/td&gt;&lt;td&gt;02-01-2598 Di&lt;/td&gt;&lt;td&gt;02-01-2599 Wo&lt;/td&gt;&lt;td&gt;02-01-2600 Do&lt;/td&gt;&lt;/tr&gt;</v>
      </c>
      <c r="B4" s="1">
        <f>IF(C4=0,B3,B3+1)</f>
        <v>945982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2591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&lt;td&gt;02-01-2591 Zo&lt;/td&gt;</v>
      </c>
      <c r="I4" s="1">
        <f>IF(J4=0,I3,I3+1)</f>
        <v>946347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2592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&lt;td&gt;02-01-2592 Ma&lt;/td&gt;</v>
      </c>
      <c r="P4" s="1">
        <f>IF(Q4=0,P3,P3+1)</f>
        <v>946713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2593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&lt;td&gt;02-01-2593 Wo&lt;/td&gt;</v>
      </c>
      <c r="W4" s="1">
        <f>IF(X4=0,W3,W3+1)</f>
        <v>947078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2594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&lt;td&gt;02-01-2594 Do&lt;/td&gt;</v>
      </c>
      <c r="AD4" s="1">
        <f>IF(AE4=0,AD3,AD3+1)</f>
        <v>947443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2595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&lt;td&gt;02-01-2595 Vr&lt;/td&gt;</v>
      </c>
      <c r="AK4" s="1">
        <f>IF(AL4=0,AK3,AK3+1)</f>
        <v>947808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2596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&lt;td&gt;02-01-2596 Za&lt;/td&gt;</v>
      </c>
      <c r="AR4" s="1">
        <f>IF(AS4=0,AR3,AR3+1)</f>
        <v>948174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2597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&lt;td&gt;02-01-2597 Ma&lt;/td&gt;</v>
      </c>
      <c r="AY4" s="1">
        <f>IF(AZ4=0,AY3,AY3+1)</f>
        <v>948539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2598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&lt;td&gt;02-01-2598 Di&lt;/td&gt;</v>
      </c>
      <c r="BF4" s="1">
        <f>IF(BG4=0,BF3,BF3+1)</f>
        <v>948904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2599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&lt;td&gt;02-01-2599 Wo&lt;/td&gt;</v>
      </c>
      <c r="BM4" s="1">
        <f>IF(BN4=0,BM3,BM3+1)</f>
        <v>949269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2600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&lt;td&gt;02-01-2600 Do&lt;/td&gt;</v>
      </c>
    </row>
    <row r="5" spans="1:80" x14ac:dyDescent="0.2">
      <c r="A5" t="str">
        <f t="shared" si="0"/>
        <v>&lt;tr&gt;&lt;td&gt;03-01-2591 Ma&lt;/td&gt;&lt;td&gt;03-01-2592 Di&lt;/td&gt;&lt;td&gt;03-01-2593 Do&lt;/td&gt;&lt;td&gt;03-01-2594 Vr&lt;/td&gt;&lt;td&gt;03-01-2595 Za&lt;/td&gt;&lt;td&gt;03-01-2596 Zo&lt;/td&gt;&lt;td&gt;03-01-2597 Di&lt;/td&gt;&lt;td&gt;03-01-2598 Wo&lt;/td&gt;&lt;td&gt;03-01-2599 Do&lt;/td&gt;&lt;td&gt;03-01-2600 Vr&lt;/td&gt;&lt;/tr&gt;</v>
      </c>
      <c r="B5" s="1">
        <f t="shared" ref="B5:B70" si="32">IF(C5=0,B4,B4+1)</f>
        <v>945983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2591</v>
      </c>
      <c r="F5" s="1">
        <f t="shared" si="2"/>
        <v>1</v>
      </c>
      <c r="G5" s="1" t="str">
        <f t="shared" si="3"/>
        <v>Ma</v>
      </c>
      <c r="H5" s="1" t="str">
        <f t="shared" si="4"/>
        <v>&lt;td&gt;03-01-2591 Ma&lt;/td&gt;</v>
      </c>
      <c r="I5" s="1">
        <f t="shared" ref="I5:I70" si="35">IF(J5=0,I4,I4+1)</f>
        <v>946348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2592</v>
      </c>
      <c r="M5" s="1">
        <f t="shared" si="5"/>
        <v>2</v>
      </c>
      <c r="N5" s="1" t="str">
        <f t="shared" si="6"/>
        <v>Di</v>
      </c>
      <c r="O5" s="1" t="str">
        <f t="shared" si="7"/>
        <v>&lt;td&gt;03-01-2592 Di&lt;/td&gt;</v>
      </c>
      <c r="P5" s="1">
        <f t="shared" ref="P5:P70" si="39">IF(Q5=0,P4,P4+1)</f>
        <v>946714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2593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&lt;td&gt;03-01-2593 Do&lt;/td&gt;</v>
      </c>
      <c r="W5" s="1">
        <f t="shared" ref="W5:W70" si="43">IF(X5=0,W4,W4+1)</f>
        <v>947079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2594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&lt;td&gt;03-01-2594 Vr&lt;/td&gt;</v>
      </c>
      <c r="AD5" s="1">
        <f t="shared" ref="AD5:AD70" si="47">IF(AE5=0,AD4,AD4+1)</f>
        <v>947444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2595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&lt;td&gt;03-01-2595 Za&lt;/td&gt;</v>
      </c>
      <c r="AK5" s="1">
        <f t="shared" ref="AK5:AK70" si="51">IF(AL5=0,AK4,AK4+1)</f>
        <v>947809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2596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&lt;td&gt;03-01-2596 Zo&lt;/td&gt;</v>
      </c>
      <c r="AR5" s="1">
        <f t="shared" ref="AR5:AR70" si="55">IF(AS5=0,AR4,AR4+1)</f>
        <v>948175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2597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&lt;td&gt;03-01-2597 Di&lt;/td&gt;</v>
      </c>
      <c r="AY5" s="1">
        <f t="shared" ref="AY5:AY70" si="59">IF(AZ5=0,AY4,AY4+1)</f>
        <v>948540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2598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&lt;td&gt;03-01-2598 Wo&lt;/td&gt;</v>
      </c>
      <c r="BF5" s="1">
        <f t="shared" ref="BF5:BF70" si="63">IF(BG5=0,BF4,BF4+1)</f>
        <v>948905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2599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&lt;td&gt;03-01-2599 Do&lt;/td&gt;</v>
      </c>
      <c r="BM5" s="1">
        <f t="shared" ref="BM5:BM70" si="67">IF(BN5=0,BM4,BM4+1)</f>
        <v>949270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2600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&lt;td&gt;03-01-2600 Vr&lt;/td&gt;</v>
      </c>
    </row>
    <row r="6" spans="1:80" x14ac:dyDescent="0.2">
      <c r="A6" t="str">
        <f t="shared" si="0"/>
        <v>&lt;tr&gt;&lt;td&gt;04-01-2591 Di&lt;/td&gt;&lt;td&gt;04-01-2592 Wo&lt;/td&gt;&lt;td&gt;04-01-2593 Vr&lt;/td&gt;&lt;td&gt;04-01-2594 Za&lt;/td&gt;&lt;td&gt;04-01-2595 Zo&lt;/td&gt;&lt;td&gt;04-01-2596 Ma&lt;/td&gt;&lt;td&gt;04-01-2597 Wo&lt;/td&gt;&lt;td&gt;04-01-2598 Do&lt;/td&gt;&lt;td&gt;04-01-2599 Vr&lt;/td&gt;&lt;td&gt;04-01-2600 Za&lt;/td&gt;&lt;/tr&gt;</v>
      </c>
      <c r="B6" s="1">
        <f t="shared" si="32"/>
        <v>945984</v>
      </c>
      <c r="C6" s="1">
        <f t="shared" si="33"/>
        <v>4</v>
      </c>
      <c r="D6" s="1">
        <f t="shared" si="34"/>
        <v>1</v>
      </c>
      <c r="E6" s="1">
        <f t="shared" si="1"/>
        <v>2591</v>
      </c>
      <c r="F6" s="1">
        <f t="shared" si="2"/>
        <v>2</v>
      </c>
      <c r="G6" s="1" t="str">
        <f t="shared" si="3"/>
        <v>Di</v>
      </c>
      <c r="H6" s="1" t="str">
        <f t="shared" si="4"/>
        <v>&lt;td&gt;04-01-2591 Di&lt;/td&gt;</v>
      </c>
      <c r="I6" s="1">
        <f t="shared" si="35"/>
        <v>946349</v>
      </c>
      <c r="J6" s="1">
        <f t="shared" si="36"/>
        <v>4</v>
      </c>
      <c r="K6" s="1">
        <f t="shared" si="37"/>
        <v>1</v>
      </c>
      <c r="L6" s="1">
        <f t="shared" si="38"/>
        <v>2592</v>
      </c>
      <c r="M6" s="1">
        <f t="shared" si="5"/>
        <v>3</v>
      </c>
      <c r="N6" s="1" t="str">
        <f t="shared" si="6"/>
        <v>Wo</v>
      </c>
      <c r="O6" s="1" t="str">
        <f t="shared" si="7"/>
        <v>&lt;td&gt;04-01-2592 Wo&lt;/td&gt;</v>
      </c>
      <c r="P6" s="1">
        <f t="shared" si="39"/>
        <v>946715</v>
      </c>
      <c r="Q6" s="1">
        <f t="shared" si="40"/>
        <v>4</v>
      </c>
      <c r="R6" s="1">
        <f t="shared" si="41"/>
        <v>1</v>
      </c>
      <c r="S6" s="1">
        <f t="shared" si="42"/>
        <v>2593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&lt;td&gt;04-01-2593 Vr&lt;/td&gt;</v>
      </c>
      <c r="W6" s="1">
        <f t="shared" si="43"/>
        <v>947080</v>
      </c>
      <c r="X6" s="1">
        <f t="shared" si="44"/>
        <v>4</v>
      </c>
      <c r="Y6" s="1">
        <f t="shared" si="45"/>
        <v>1</v>
      </c>
      <c r="Z6" s="1">
        <f t="shared" si="46"/>
        <v>2594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&lt;td&gt;04-01-2594 Za&lt;/td&gt;</v>
      </c>
      <c r="AD6" s="1">
        <f t="shared" si="47"/>
        <v>947445</v>
      </c>
      <c r="AE6" s="1">
        <f t="shared" si="48"/>
        <v>4</v>
      </c>
      <c r="AF6" s="1">
        <f t="shared" si="49"/>
        <v>1</v>
      </c>
      <c r="AG6" s="1">
        <f t="shared" si="50"/>
        <v>2595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&lt;td&gt;04-01-2595 Zo&lt;/td&gt;</v>
      </c>
      <c r="AK6" s="1">
        <f t="shared" si="51"/>
        <v>947810</v>
      </c>
      <c r="AL6" s="1">
        <f t="shared" si="52"/>
        <v>4</v>
      </c>
      <c r="AM6" s="1">
        <f t="shared" si="53"/>
        <v>1</v>
      </c>
      <c r="AN6" s="1">
        <f t="shared" si="54"/>
        <v>2596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&lt;td&gt;04-01-2596 Ma&lt;/td&gt;</v>
      </c>
      <c r="AR6" s="1">
        <f t="shared" si="55"/>
        <v>948176</v>
      </c>
      <c r="AS6" s="1">
        <f t="shared" si="56"/>
        <v>4</v>
      </c>
      <c r="AT6" s="1">
        <f t="shared" si="57"/>
        <v>1</v>
      </c>
      <c r="AU6" s="1">
        <f t="shared" si="58"/>
        <v>2597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&lt;td&gt;04-01-2597 Wo&lt;/td&gt;</v>
      </c>
      <c r="AY6" s="1">
        <f t="shared" si="59"/>
        <v>948541</v>
      </c>
      <c r="AZ6" s="1">
        <f t="shared" si="60"/>
        <v>4</v>
      </c>
      <c r="BA6" s="1">
        <f t="shared" si="61"/>
        <v>1</v>
      </c>
      <c r="BB6" s="1">
        <f t="shared" si="62"/>
        <v>2598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&lt;td&gt;04-01-2598 Do&lt;/td&gt;</v>
      </c>
      <c r="BF6" s="1">
        <f t="shared" si="63"/>
        <v>948906</v>
      </c>
      <c r="BG6" s="1">
        <f t="shared" si="64"/>
        <v>4</v>
      </c>
      <c r="BH6" s="1">
        <f t="shared" si="65"/>
        <v>1</v>
      </c>
      <c r="BI6" s="1">
        <f t="shared" si="66"/>
        <v>2599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&lt;td&gt;04-01-2599 Vr&lt;/td&gt;</v>
      </c>
      <c r="BM6" s="1">
        <f t="shared" si="67"/>
        <v>949271</v>
      </c>
      <c r="BN6" s="1">
        <f t="shared" si="68"/>
        <v>4</v>
      </c>
      <c r="BO6" s="1">
        <f t="shared" si="69"/>
        <v>1</v>
      </c>
      <c r="BP6" s="1">
        <f t="shared" si="70"/>
        <v>2600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&lt;td&gt;04-01-2600 Za&lt;/td&gt;</v>
      </c>
    </row>
    <row r="7" spans="1:80" x14ac:dyDescent="0.2">
      <c r="A7" t="str">
        <f t="shared" si="0"/>
        <v>&lt;tr&gt;&lt;td&gt;05-01-2591 Wo&lt;/td&gt;&lt;td&gt;05-01-2592 Do&lt;/td&gt;&lt;td&gt;05-01-2593 Za&lt;/td&gt;&lt;td&gt;05-01-2594 Zo&lt;/td&gt;&lt;td&gt;05-01-2595 Ma&lt;/td&gt;&lt;td&gt;05-01-2596 Di&lt;/td&gt;&lt;td&gt;05-01-2597 Do&lt;/td&gt;&lt;td&gt;05-01-2598 Vr&lt;/td&gt;&lt;td&gt;05-01-2599 Za&lt;/td&gt;&lt;td&gt;05-01-2600 Zo&lt;/td&gt;&lt;/tr&gt;</v>
      </c>
      <c r="B7" s="1">
        <f t="shared" si="32"/>
        <v>945985</v>
      </c>
      <c r="C7" s="1">
        <f t="shared" si="33"/>
        <v>5</v>
      </c>
      <c r="D7" s="1">
        <f t="shared" si="34"/>
        <v>1</v>
      </c>
      <c r="E7" s="1">
        <f t="shared" si="1"/>
        <v>2591</v>
      </c>
      <c r="F7" s="1">
        <f t="shared" si="2"/>
        <v>3</v>
      </c>
      <c r="G7" s="1" t="str">
        <f t="shared" si="3"/>
        <v>Wo</v>
      </c>
      <c r="H7" s="1" t="str">
        <f t="shared" si="4"/>
        <v>&lt;td&gt;05-01-2591 Wo&lt;/td&gt;</v>
      </c>
      <c r="I7" s="1">
        <f t="shared" si="35"/>
        <v>946350</v>
      </c>
      <c r="J7" s="1">
        <f t="shared" si="36"/>
        <v>5</v>
      </c>
      <c r="K7" s="1">
        <f t="shared" si="37"/>
        <v>1</v>
      </c>
      <c r="L7" s="1">
        <f t="shared" si="38"/>
        <v>2592</v>
      </c>
      <c r="M7" s="1">
        <f t="shared" si="5"/>
        <v>4</v>
      </c>
      <c r="N7" s="1" t="str">
        <f t="shared" si="6"/>
        <v>Do</v>
      </c>
      <c r="O7" s="1" t="str">
        <f t="shared" si="7"/>
        <v>&lt;td&gt;05-01-2592 Do&lt;/td&gt;</v>
      </c>
      <c r="P7" s="1">
        <f t="shared" si="39"/>
        <v>946716</v>
      </c>
      <c r="Q7" s="1">
        <f t="shared" si="40"/>
        <v>5</v>
      </c>
      <c r="R7" s="1">
        <f t="shared" si="41"/>
        <v>1</v>
      </c>
      <c r="S7" s="1">
        <f t="shared" si="42"/>
        <v>2593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&lt;td&gt;05-01-2593 Za&lt;/td&gt;</v>
      </c>
      <c r="W7" s="1">
        <f t="shared" si="43"/>
        <v>947081</v>
      </c>
      <c r="X7" s="1">
        <f t="shared" si="44"/>
        <v>5</v>
      </c>
      <c r="Y7" s="1">
        <f t="shared" si="45"/>
        <v>1</v>
      </c>
      <c r="Z7" s="1">
        <f t="shared" si="46"/>
        <v>2594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&lt;td&gt;05-01-2594 Zo&lt;/td&gt;</v>
      </c>
      <c r="AD7" s="1">
        <f t="shared" si="47"/>
        <v>947446</v>
      </c>
      <c r="AE7" s="1">
        <f t="shared" si="48"/>
        <v>5</v>
      </c>
      <c r="AF7" s="1">
        <f t="shared" si="49"/>
        <v>1</v>
      </c>
      <c r="AG7" s="1">
        <f t="shared" si="50"/>
        <v>2595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&lt;td&gt;05-01-2595 Ma&lt;/td&gt;</v>
      </c>
      <c r="AK7" s="1">
        <f t="shared" si="51"/>
        <v>947811</v>
      </c>
      <c r="AL7" s="1">
        <f t="shared" si="52"/>
        <v>5</v>
      </c>
      <c r="AM7" s="1">
        <f t="shared" si="53"/>
        <v>1</v>
      </c>
      <c r="AN7" s="1">
        <f t="shared" si="54"/>
        <v>2596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&lt;td&gt;05-01-2596 Di&lt;/td&gt;</v>
      </c>
      <c r="AR7" s="1">
        <f t="shared" si="55"/>
        <v>948177</v>
      </c>
      <c r="AS7" s="1">
        <f t="shared" si="56"/>
        <v>5</v>
      </c>
      <c r="AT7" s="1">
        <f t="shared" si="57"/>
        <v>1</v>
      </c>
      <c r="AU7" s="1">
        <f t="shared" si="58"/>
        <v>2597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&lt;td&gt;05-01-2597 Do&lt;/td&gt;</v>
      </c>
      <c r="AY7" s="1">
        <f t="shared" si="59"/>
        <v>948542</v>
      </c>
      <c r="AZ7" s="1">
        <f t="shared" si="60"/>
        <v>5</v>
      </c>
      <c r="BA7" s="1">
        <f t="shared" si="61"/>
        <v>1</v>
      </c>
      <c r="BB7" s="1">
        <f t="shared" si="62"/>
        <v>2598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&lt;td&gt;05-01-2598 Vr&lt;/td&gt;</v>
      </c>
      <c r="BF7" s="1">
        <f t="shared" si="63"/>
        <v>948907</v>
      </c>
      <c r="BG7" s="1">
        <f t="shared" si="64"/>
        <v>5</v>
      </c>
      <c r="BH7" s="1">
        <f t="shared" si="65"/>
        <v>1</v>
      </c>
      <c r="BI7" s="1">
        <f t="shared" si="66"/>
        <v>2599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&lt;td&gt;05-01-2599 Za&lt;/td&gt;</v>
      </c>
      <c r="BM7" s="1">
        <f t="shared" si="67"/>
        <v>949272</v>
      </c>
      <c r="BN7" s="1">
        <f t="shared" si="68"/>
        <v>5</v>
      </c>
      <c r="BO7" s="1">
        <f t="shared" si="69"/>
        <v>1</v>
      </c>
      <c r="BP7" s="1">
        <f t="shared" si="70"/>
        <v>2600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&lt;td&gt;05-01-2600 Zo&lt;/td&gt;</v>
      </c>
    </row>
    <row r="8" spans="1:80" x14ac:dyDescent="0.2">
      <c r="A8" t="str">
        <f t="shared" si="0"/>
        <v>&lt;tr&gt;&lt;td&gt;06-01-2591 Do&lt;/td&gt;&lt;td&gt;06-01-2592 Vr&lt;/td&gt;&lt;td&gt;06-01-2593 Zo&lt;/td&gt;&lt;td&gt;06-01-2594 Ma&lt;/td&gt;&lt;td&gt;06-01-2595 Di&lt;/td&gt;&lt;td&gt;06-01-2596 Wo&lt;/td&gt;&lt;td&gt;06-01-2597 Vr&lt;/td&gt;&lt;td&gt;06-01-2598 Za&lt;/td&gt;&lt;td&gt;06-01-2599 Zo&lt;/td&gt;&lt;td&gt;06-01-2600 Ma&lt;/td&gt;&lt;/tr&gt;</v>
      </c>
      <c r="B8" s="1">
        <f t="shared" si="32"/>
        <v>945986</v>
      </c>
      <c r="C8" s="1">
        <f t="shared" si="33"/>
        <v>6</v>
      </c>
      <c r="D8" s="1">
        <f t="shared" si="34"/>
        <v>1</v>
      </c>
      <c r="E8" s="1">
        <f t="shared" si="1"/>
        <v>2591</v>
      </c>
      <c r="F8" s="1">
        <f t="shared" si="2"/>
        <v>4</v>
      </c>
      <c r="G8" s="1" t="str">
        <f t="shared" si="3"/>
        <v>Do</v>
      </c>
      <c r="H8" s="1" t="str">
        <f t="shared" si="4"/>
        <v>&lt;td&gt;06-01-2591 Do&lt;/td&gt;</v>
      </c>
      <c r="I8" s="1">
        <f t="shared" si="35"/>
        <v>946351</v>
      </c>
      <c r="J8" s="1">
        <f t="shared" si="36"/>
        <v>6</v>
      </c>
      <c r="K8" s="1">
        <f t="shared" si="37"/>
        <v>1</v>
      </c>
      <c r="L8" s="1">
        <f t="shared" si="38"/>
        <v>2592</v>
      </c>
      <c r="M8" s="1">
        <f t="shared" si="5"/>
        <v>5</v>
      </c>
      <c r="N8" s="1" t="str">
        <f t="shared" si="6"/>
        <v>Vr</v>
      </c>
      <c r="O8" s="1" t="str">
        <f t="shared" si="7"/>
        <v>&lt;td&gt;06-01-2592 Vr&lt;/td&gt;</v>
      </c>
      <c r="P8" s="1">
        <f t="shared" si="39"/>
        <v>946717</v>
      </c>
      <c r="Q8" s="1">
        <f t="shared" si="40"/>
        <v>6</v>
      </c>
      <c r="R8" s="1">
        <f t="shared" si="41"/>
        <v>1</v>
      </c>
      <c r="S8" s="1">
        <f t="shared" si="42"/>
        <v>2593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&lt;td&gt;06-01-2593 Zo&lt;/td&gt;</v>
      </c>
      <c r="W8" s="1">
        <f t="shared" si="43"/>
        <v>947082</v>
      </c>
      <c r="X8" s="1">
        <f t="shared" si="44"/>
        <v>6</v>
      </c>
      <c r="Y8" s="1">
        <f t="shared" si="45"/>
        <v>1</v>
      </c>
      <c r="Z8" s="1">
        <f t="shared" si="46"/>
        <v>2594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&lt;td&gt;06-01-2594 Ma&lt;/td&gt;</v>
      </c>
      <c r="AD8" s="1">
        <f t="shared" si="47"/>
        <v>947447</v>
      </c>
      <c r="AE8" s="1">
        <f t="shared" si="48"/>
        <v>6</v>
      </c>
      <c r="AF8" s="1">
        <f t="shared" si="49"/>
        <v>1</v>
      </c>
      <c r="AG8" s="1">
        <f t="shared" si="50"/>
        <v>2595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&lt;td&gt;06-01-2595 Di&lt;/td&gt;</v>
      </c>
      <c r="AK8" s="1">
        <f t="shared" si="51"/>
        <v>947812</v>
      </c>
      <c r="AL8" s="1">
        <f t="shared" si="52"/>
        <v>6</v>
      </c>
      <c r="AM8" s="1">
        <f t="shared" si="53"/>
        <v>1</v>
      </c>
      <c r="AN8" s="1">
        <f t="shared" si="54"/>
        <v>2596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&lt;td&gt;06-01-2596 Wo&lt;/td&gt;</v>
      </c>
      <c r="AR8" s="1">
        <f t="shared" si="55"/>
        <v>948178</v>
      </c>
      <c r="AS8" s="1">
        <f t="shared" si="56"/>
        <v>6</v>
      </c>
      <c r="AT8" s="1">
        <f t="shared" si="57"/>
        <v>1</v>
      </c>
      <c r="AU8" s="1">
        <f t="shared" si="58"/>
        <v>2597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&lt;td&gt;06-01-2597 Vr&lt;/td&gt;</v>
      </c>
      <c r="AY8" s="1">
        <f t="shared" si="59"/>
        <v>948543</v>
      </c>
      <c r="AZ8" s="1">
        <f t="shared" si="60"/>
        <v>6</v>
      </c>
      <c r="BA8" s="1">
        <f t="shared" si="61"/>
        <v>1</v>
      </c>
      <c r="BB8" s="1">
        <f t="shared" si="62"/>
        <v>2598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&lt;td&gt;06-01-2598 Za&lt;/td&gt;</v>
      </c>
      <c r="BF8" s="1">
        <f t="shared" si="63"/>
        <v>948908</v>
      </c>
      <c r="BG8" s="1">
        <f t="shared" si="64"/>
        <v>6</v>
      </c>
      <c r="BH8" s="1">
        <f t="shared" si="65"/>
        <v>1</v>
      </c>
      <c r="BI8" s="1">
        <f t="shared" si="66"/>
        <v>2599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&lt;td&gt;06-01-2599 Zo&lt;/td&gt;</v>
      </c>
      <c r="BM8" s="1">
        <f t="shared" si="67"/>
        <v>949273</v>
      </c>
      <c r="BN8" s="1">
        <f t="shared" si="68"/>
        <v>6</v>
      </c>
      <c r="BO8" s="1">
        <f t="shared" si="69"/>
        <v>1</v>
      </c>
      <c r="BP8" s="1">
        <f t="shared" si="70"/>
        <v>2600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&lt;td&gt;06-01-2600 Ma&lt;/td&gt;</v>
      </c>
    </row>
    <row r="9" spans="1:80" x14ac:dyDescent="0.2">
      <c r="A9" t="str">
        <f t="shared" si="0"/>
        <v>&lt;tr&gt;&lt;td&gt;07-01-2591 Vr&lt;/td&gt;&lt;td&gt;07-01-2592 Za&lt;/td&gt;&lt;td&gt;07-01-2593 Ma&lt;/td&gt;&lt;td&gt;07-01-2594 Di&lt;/td&gt;&lt;td&gt;07-01-2595 Wo&lt;/td&gt;&lt;td&gt;07-01-2596 Do&lt;/td&gt;&lt;td&gt;07-01-2597 Za&lt;/td&gt;&lt;td&gt;07-01-2598 Zo&lt;/td&gt;&lt;td&gt;07-01-2599 Ma&lt;/td&gt;&lt;td&gt;07-01-2600 Di&lt;/td&gt;&lt;/tr&gt;</v>
      </c>
      <c r="B9" s="1">
        <f t="shared" si="32"/>
        <v>945987</v>
      </c>
      <c r="C9" s="1">
        <f t="shared" si="33"/>
        <v>7</v>
      </c>
      <c r="D9" s="1">
        <f t="shared" si="34"/>
        <v>1</v>
      </c>
      <c r="E9" s="1">
        <f t="shared" si="1"/>
        <v>2591</v>
      </c>
      <c r="F9" s="1">
        <f t="shared" si="2"/>
        <v>5</v>
      </c>
      <c r="G9" s="1" t="str">
        <f t="shared" si="3"/>
        <v>Vr</v>
      </c>
      <c r="H9" s="1" t="str">
        <f t="shared" si="4"/>
        <v>&lt;td&gt;07-01-2591 Vr&lt;/td&gt;</v>
      </c>
      <c r="I9" s="1">
        <f t="shared" si="35"/>
        <v>946352</v>
      </c>
      <c r="J9" s="1">
        <f t="shared" si="36"/>
        <v>7</v>
      </c>
      <c r="K9" s="1">
        <f t="shared" si="37"/>
        <v>1</v>
      </c>
      <c r="L9" s="1">
        <f t="shared" si="38"/>
        <v>2592</v>
      </c>
      <c r="M9" s="1">
        <f t="shared" si="5"/>
        <v>6</v>
      </c>
      <c r="N9" s="1" t="str">
        <f t="shared" si="6"/>
        <v>Za</v>
      </c>
      <c r="O9" s="1" t="str">
        <f t="shared" si="7"/>
        <v>&lt;td&gt;07-01-2592 Za&lt;/td&gt;</v>
      </c>
      <c r="P9" s="1">
        <f t="shared" si="39"/>
        <v>946718</v>
      </c>
      <c r="Q9" s="1">
        <f t="shared" si="40"/>
        <v>7</v>
      </c>
      <c r="R9" s="1">
        <f t="shared" si="41"/>
        <v>1</v>
      </c>
      <c r="S9" s="1">
        <f t="shared" si="42"/>
        <v>2593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&lt;td&gt;07-01-2593 Ma&lt;/td&gt;</v>
      </c>
      <c r="W9" s="1">
        <f t="shared" si="43"/>
        <v>947083</v>
      </c>
      <c r="X9" s="1">
        <f t="shared" si="44"/>
        <v>7</v>
      </c>
      <c r="Y9" s="1">
        <f t="shared" si="45"/>
        <v>1</v>
      </c>
      <c r="Z9" s="1">
        <f t="shared" si="46"/>
        <v>2594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&lt;td&gt;07-01-2594 Di&lt;/td&gt;</v>
      </c>
      <c r="AD9" s="1">
        <f t="shared" si="47"/>
        <v>947448</v>
      </c>
      <c r="AE9" s="1">
        <f t="shared" si="48"/>
        <v>7</v>
      </c>
      <c r="AF9" s="1">
        <f t="shared" si="49"/>
        <v>1</v>
      </c>
      <c r="AG9" s="1">
        <f t="shared" si="50"/>
        <v>2595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&lt;td&gt;07-01-2595 Wo&lt;/td&gt;</v>
      </c>
      <c r="AK9" s="1">
        <f t="shared" si="51"/>
        <v>947813</v>
      </c>
      <c r="AL9" s="1">
        <f t="shared" si="52"/>
        <v>7</v>
      </c>
      <c r="AM9" s="1">
        <f t="shared" si="53"/>
        <v>1</v>
      </c>
      <c r="AN9" s="1">
        <f t="shared" si="54"/>
        <v>2596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&lt;td&gt;07-01-2596 Do&lt;/td&gt;</v>
      </c>
      <c r="AR9" s="1">
        <f t="shared" si="55"/>
        <v>948179</v>
      </c>
      <c r="AS9" s="1">
        <f t="shared" si="56"/>
        <v>7</v>
      </c>
      <c r="AT9" s="1">
        <f t="shared" si="57"/>
        <v>1</v>
      </c>
      <c r="AU9" s="1">
        <f t="shared" si="58"/>
        <v>2597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&lt;td&gt;07-01-2597 Za&lt;/td&gt;</v>
      </c>
      <c r="AY9" s="1">
        <f t="shared" si="59"/>
        <v>948544</v>
      </c>
      <c r="AZ9" s="1">
        <f t="shared" si="60"/>
        <v>7</v>
      </c>
      <c r="BA9" s="1">
        <f t="shared" si="61"/>
        <v>1</v>
      </c>
      <c r="BB9" s="1">
        <f t="shared" si="62"/>
        <v>2598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&lt;td&gt;07-01-2598 Zo&lt;/td&gt;</v>
      </c>
      <c r="BF9" s="1">
        <f t="shared" si="63"/>
        <v>948909</v>
      </c>
      <c r="BG9" s="1">
        <f t="shared" si="64"/>
        <v>7</v>
      </c>
      <c r="BH9" s="1">
        <f t="shared" si="65"/>
        <v>1</v>
      </c>
      <c r="BI9" s="1">
        <f t="shared" si="66"/>
        <v>2599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&lt;td&gt;07-01-2599 Ma&lt;/td&gt;</v>
      </c>
      <c r="BM9" s="1">
        <f t="shared" si="67"/>
        <v>949274</v>
      </c>
      <c r="BN9" s="1">
        <f t="shared" si="68"/>
        <v>7</v>
      </c>
      <c r="BO9" s="1">
        <f t="shared" si="69"/>
        <v>1</v>
      </c>
      <c r="BP9" s="1">
        <f t="shared" si="70"/>
        <v>2600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&lt;td&gt;07-01-2600 Di&lt;/td&gt;</v>
      </c>
    </row>
    <row r="10" spans="1:80" x14ac:dyDescent="0.2">
      <c r="A10" t="str">
        <f t="shared" si="0"/>
        <v>&lt;tr&gt;&lt;td&gt;08-01-2591 Za&lt;/td&gt;&lt;td&gt;08-01-2592 Zo&lt;/td&gt;&lt;td&gt;08-01-2593 Di&lt;/td&gt;&lt;td&gt;08-01-2594 Wo&lt;/td&gt;&lt;td&gt;08-01-2595 Do&lt;/td&gt;&lt;td&gt;08-01-2596 Vr&lt;/td&gt;&lt;td&gt;08-01-2597 Zo&lt;/td&gt;&lt;td&gt;08-01-2598 Ma&lt;/td&gt;&lt;td&gt;08-01-2599 Di&lt;/td&gt;&lt;td&gt;08-01-2600 Wo&lt;/td&gt;&lt;/tr&gt;</v>
      </c>
      <c r="B10" s="1">
        <f t="shared" si="32"/>
        <v>945988</v>
      </c>
      <c r="C10" s="1">
        <f t="shared" si="33"/>
        <v>8</v>
      </c>
      <c r="D10" s="1">
        <f t="shared" si="34"/>
        <v>1</v>
      </c>
      <c r="E10" s="1">
        <f t="shared" si="1"/>
        <v>2591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&lt;td&gt;08-01-2591 Za&lt;/td&gt;</v>
      </c>
      <c r="I10" s="1">
        <f t="shared" si="35"/>
        <v>946353</v>
      </c>
      <c r="J10" s="1">
        <f t="shared" si="36"/>
        <v>8</v>
      </c>
      <c r="K10" s="1">
        <f t="shared" si="37"/>
        <v>1</v>
      </c>
      <c r="L10" s="1">
        <f t="shared" si="38"/>
        <v>2592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&lt;td&gt;08-01-2592 Zo&lt;/td&gt;</v>
      </c>
      <c r="P10" s="1">
        <f t="shared" si="39"/>
        <v>946719</v>
      </c>
      <c r="Q10" s="1">
        <f t="shared" si="40"/>
        <v>8</v>
      </c>
      <c r="R10" s="1">
        <f t="shared" si="41"/>
        <v>1</v>
      </c>
      <c r="S10" s="1">
        <f t="shared" si="42"/>
        <v>2593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&lt;td&gt;08-01-2593 Di&lt;/td&gt;</v>
      </c>
      <c r="W10" s="1">
        <f t="shared" si="43"/>
        <v>947084</v>
      </c>
      <c r="X10" s="1">
        <f t="shared" si="44"/>
        <v>8</v>
      </c>
      <c r="Y10" s="1">
        <f t="shared" si="45"/>
        <v>1</v>
      </c>
      <c r="Z10" s="1">
        <f t="shared" si="46"/>
        <v>2594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&lt;td&gt;08-01-2594 Wo&lt;/td&gt;</v>
      </c>
      <c r="AD10" s="1">
        <f t="shared" si="47"/>
        <v>947449</v>
      </c>
      <c r="AE10" s="1">
        <f t="shared" si="48"/>
        <v>8</v>
      </c>
      <c r="AF10" s="1">
        <f t="shared" si="49"/>
        <v>1</v>
      </c>
      <c r="AG10" s="1">
        <f t="shared" si="50"/>
        <v>2595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&lt;td&gt;08-01-2595 Do&lt;/td&gt;</v>
      </c>
      <c r="AK10" s="1">
        <f t="shared" si="51"/>
        <v>947814</v>
      </c>
      <c r="AL10" s="1">
        <f t="shared" si="52"/>
        <v>8</v>
      </c>
      <c r="AM10" s="1">
        <f t="shared" si="53"/>
        <v>1</v>
      </c>
      <c r="AN10" s="1">
        <f t="shared" si="54"/>
        <v>2596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&lt;td&gt;08-01-2596 Vr&lt;/td&gt;</v>
      </c>
      <c r="AR10" s="1">
        <f t="shared" si="55"/>
        <v>948180</v>
      </c>
      <c r="AS10" s="1">
        <f t="shared" si="56"/>
        <v>8</v>
      </c>
      <c r="AT10" s="1">
        <f t="shared" si="57"/>
        <v>1</v>
      </c>
      <c r="AU10" s="1">
        <f t="shared" si="58"/>
        <v>2597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&lt;td&gt;08-01-2597 Zo&lt;/td&gt;</v>
      </c>
      <c r="AY10" s="1">
        <f t="shared" si="59"/>
        <v>948545</v>
      </c>
      <c r="AZ10" s="1">
        <f t="shared" si="60"/>
        <v>8</v>
      </c>
      <c r="BA10" s="1">
        <f t="shared" si="61"/>
        <v>1</v>
      </c>
      <c r="BB10" s="1">
        <f t="shared" si="62"/>
        <v>2598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&lt;td&gt;08-01-2598 Ma&lt;/td&gt;</v>
      </c>
      <c r="BF10" s="1">
        <f t="shared" si="63"/>
        <v>948910</v>
      </c>
      <c r="BG10" s="1">
        <f t="shared" si="64"/>
        <v>8</v>
      </c>
      <c r="BH10" s="1">
        <f t="shared" si="65"/>
        <v>1</v>
      </c>
      <c r="BI10" s="1">
        <f t="shared" si="66"/>
        <v>2599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&lt;td&gt;08-01-2599 Di&lt;/td&gt;</v>
      </c>
      <c r="BM10" s="1">
        <f t="shared" si="67"/>
        <v>949275</v>
      </c>
      <c r="BN10" s="1">
        <f t="shared" si="68"/>
        <v>8</v>
      </c>
      <c r="BO10" s="1">
        <f t="shared" si="69"/>
        <v>1</v>
      </c>
      <c r="BP10" s="1">
        <f t="shared" si="70"/>
        <v>2600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&lt;td&gt;08-01-2600 Wo&lt;/td&gt;</v>
      </c>
    </row>
    <row r="11" spans="1:80" x14ac:dyDescent="0.2">
      <c r="A11" t="str">
        <f t="shared" si="0"/>
        <v>&lt;tr&gt;&lt;td&gt;09-01-2591 Zo&lt;/td&gt;&lt;td&gt;09-01-2592 Ma&lt;/td&gt;&lt;td&gt;09-01-2593 Wo&lt;/td&gt;&lt;td&gt;09-01-2594 Do&lt;/td&gt;&lt;td&gt;09-01-2595 Vr&lt;/td&gt;&lt;td&gt;09-01-2596 Za&lt;/td&gt;&lt;td&gt;09-01-2597 Ma&lt;/td&gt;&lt;td&gt;09-01-2598 Di&lt;/td&gt;&lt;td&gt;09-01-2599 Wo&lt;/td&gt;&lt;td&gt;09-01-2600 Do&lt;/td&gt;&lt;/tr&gt;</v>
      </c>
      <c r="B11" s="1">
        <f t="shared" si="32"/>
        <v>945989</v>
      </c>
      <c r="C11" s="1">
        <f t="shared" si="33"/>
        <v>9</v>
      </c>
      <c r="D11" s="1">
        <f t="shared" si="34"/>
        <v>1</v>
      </c>
      <c r="E11" s="1">
        <f t="shared" si="1"/>
        <v>2591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&lt;td&gt;09-01-2591 Zo&lt;/td&gt;</v>
      </c>
      <c r="I11" s="1">
        <f t="shared" si="35"/>
        <v>946354</v>
      </c>
      <c r="J11" s="1">
        <f t="shared" si="36"/>
        <v>9</v>
      </c>
      <c r="K11" s="1">
        <f t="shared" si="37"/>
        <v>1</v>
      </c>
      <c r="L11" s="1">
        <f t="shared" si="38"/>
        <v>2592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&lt;td&gt;09-01-2592 Ma&lt;/td&gt;</v>
      </c>
      <c r="P11" s="1">
        <f t="shared" si="39"/>
        <v>946720</v>
      </c>
      <c r="Q11" s="1">
        <f t="shared" si="40"/>
        <v>9</v>
      </c>
      <c r="R11" s="1">
        <f t="shared" si="41"/>
        <v>1</v>
      </c>
      <c r="S11" s="1">
        <f t="shared" si="42"/>
        <v>2593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&lt;td&gt;09-01-2593 Wo&lt;/td&gt;</v>
      </c>
      <c r="W11" s="1">
        <f t="shared" si="43"/>
        <v>947085</v>
      </c>
      <c r="X11" s="1">
        <f t="shared" si="44"/>
        <v>9</v>
      </c>
      <c r="Y11" s="1">
        <f t="shared" si="45"/>
        <v>1</v>
      </c>
      <c r="Z11" s="1">
        <f t="shared" si="46"/>
        <v>2594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&lt;td&gt;09-01-2594 Do&lt;/td&gt;</v>
      </c>
      <c r="AD11" s="1">
        <f t="shared" si="47"/>
        <v>947450</v>
      </c>
      <c r="AE11" s="1">
        <f t="shared" si="48"/>
        <v>9</v>
      </c>
      <c r="AF11" s="1">
        <f t="shared" si="49"/>
        <v>1</v>
      </c>
      <c r="AG11" s="1">
        <f t="shared" si="50"/>
        <v>2595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&lt;td&gt;09-01-2595 Vr&lt;/td&gt;</v>
      </c>
      <c r="AK11" s="1">
        <f t="shared" si="51"/>
        <v>947815</v>
      </c>
      <c r="AL11" s="1">
        <f t="shared" si="52"/>
        <v>9</v>
      </c>
      <c r="AM11" s="1">
        <f t="shared" si="53"/>
        <v>1</v>
      </c>
      <c r="AN11" s="1">
        <f t="shared" si="54"/>
        <v>2596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&lt;td&gt;09-01-2596 Za&lt;/td&gt;</v>
      </c>
      <c r="AR11" s="1">
        <f t="shared" si="55"/>
        <v>948181</v>
      </c>
      <c r="AS11" s="1">
        <f t="shared" si="56"/>
        <v>9</v>
      </c>
      <c r="AT11" s="1">
        <f t="shared" si="57"/>
        <v>1</v>
      </c>
      <c r="AU11" s="1">
        <f t="shared" si="58"/>
        <v>2597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&lt;td&gt;09-01-2597 Ma&lt;/td&gt;</v>
      </c>
      <c r="AY11" s="1">
        <f t="shared" si="59"/>
        <v>948546</v>
      </c>
      <c r="AZ11" s="1">
        <f t="shared" si="60"/>
        <v>9</v>
      </c>
      <c r="BA11" s="1">
        <f t="shared" si="61"/>
        <v>1</v>
      </c>
      <c r="BB11" s="1">
        <f t="shared" si="62"/>
        <v>2598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&lt;td&gt;09-01-2598 Di&lt;/td&gt;</v>
      </c>
      <c r="BF11" s="1">
        <f t="shared" si="63"/>
        <v>948911</v>
      </c>
      <c r="BG11" s="1">
        <f t="shared" si="64"/>
        <v>9</v>
      </c>
      <c r="BH11" s="1">
        <f t="shared" si="65"/>
        <v>1</v>
      </c>
      <c r="BI11" s="1">
        <f t="shared" si="66"/>
        <v>2599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&lt;td&gt;09-01-2599 Wo&lt;/td&gt;</v>
      </c>
      <c r="BM11" s="1">
        <f t="shared" si="67"/>
        <v>949276</v>
      </c>
      <c r="BN11" s="1">
        <f t="shared" si="68"/>
        <v>9</v>
      </c>
      <c r="BO11" s="1">
        <f t="shared" si="69"/>
        <v>1</v>
      </c>
      <c r="BP11" s="1">
        <f t="shared" si="70"/>
        <v>2600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&lt;td&gt;09-01-2600 Do&lt;/td&gt;</v>
      </c>
    </row>
    <row r="12" spans="1:80" x14ac:dyDescent="0.2">
      <c r="A12" t="str">
        <f t="shared" si="0"/>
        <v>&lt;tr&gt;&lt;td&gt;10-01-2591 Ma&lt;/td&gt;&lt;td&gt;10-01-2592 Di&lt;/td&gt;&lt;td&gt;10-01-2593 Do&lt;/td&gt;&lt;td&gt;10-01-2594 Vr&lt;/td&gt;&lt;td&gt;10-01-2595 Za&lt;/td&gt;&lt;td&gt;10-01-2596 Zo&lt;/td&gt;&lt;td&gt;10-01-2597 Di&lt;/td&gt;&lt;td&gt;10-01-2598 Wo&lt;/td&gt;&lt;td&gt;10-01-2599 Do&lt;/td&gt;&lt;td&gt;10-01-2600 Vr&lt;/td&gt;&lt;/tr&gt;</v>
      </c>
      <c r="B12" s="1">
        <f t="shared" si="32"/>
        <v>945990</v>
      </c>
      <c r="C12" s="1">
        <f t="shared" si="33"/>
        <v>10</v>
      </c>
      <c r="D12" s="1">
        <f t="shared" si="34"/>
        <v>1</v>
      </c>
      <c r="E12" s="1">
        <f t="shared" si="1"/>
        <v>2591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&lt;td&gt;10-01-2591 Ma&lt;/td&gt;</v>
      </c>
      <c r="I12" s="1">
        <f t="shared" si="35"/>
        <v>946355</v>
      </c>
      <c r="J12" s="1">
        <f t="shared" si="36"/>
        <v>10</v>
      </c>
      <c r="K12" s="1">
        <f t="shared" si="37"/>
        <v>1</v>
      </c>
      <c r="L12" s="1">
        <f t="shared" si="38"/>
        <v>2592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&lt;td&gt;10-01-2592 Di&lt;/td&gt;</v>
      </c>
      <c r="P12" s="1">
        <f t="shared" si="39"/>
        <v>946721</v>
      </c>
      <c r="Q12" s="1">
        <f t="shared" si="40"/>
        <v>10</v>
      </c>
      <c r="R12" s="1">
        <f t="shared" si="41"/>
        <v>1</v>
      </c>
      <c r="S12" s="1">
        <f t="shared" si="42"/>
        <v>2593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&lt;td&gt;10-01-2593 Do&lt;/td&gt;</v>
      </c>
      <c r="W12" s="1">
        <f t="shared" si="43"/>
        <v>947086</v>
      </c>
      <c r="X12" s="1">
        <f t="shared" si="44"/>
        <v>10</v>
      </c>
      <c r="Y12" s="1">
        <f t="shared" si="45"/>
        <v>1</v>
      </c>
      <c r="Z12" s="1">
        <f t="shared" si="46"/>
        <v>2594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&lt;td&gt;10-01-2594 Vr&lt;/td&gt;</v>
      </c>
      <c r="AD12" s="1">
        <f t="shared" si="47"/>
        <v>947451</v>
      </c>
      <c r="AE12" s="1">
        <f t="shared" si="48"/>
        <v>10</v>
      </c>
      <c r="AF12" s="1">
        <f t="shared" si="49"/>
        <v>1</v>
      </c>
      <c r="AG12" s="1">
        <f t="shared" si="50"/>
        <v>2595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&lt;td&gt;10-01-2595 Za&lt;/td&gt;</v>
      </c>
      <c r="AK12" s="1">
        <f t="shared" si="51"/>
        <v>947816</v>
      </c>
      <c r="AL12" s="1">
        <f t="shared" si="52"/>
        <v>10</v>
      </c>
      <c r="AM12" s="1">
        <f t="shared" si="53"/>
        <v>1</v>
      </c>
      <c r="AN12" s="1">
        <f t="shared" si="54"/>
        <v>2596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&lt;td&gt;10-01-2596 Zo&lt;/td&gt;</v>
      </c>
      <c r="AR12" s="1">
        <f t="shared" si="55"/>
        <v>948182</v>
      </c>
      <c r="AS12" s="1">
        <f t="shared" si="56"/>
        <v>10</v>
      </c>
      <c r="AT12" s="1">
        <f t="shared" si="57"/>
        <v>1</v>
      </c>
      <c r="AU12" s="1">
        <f t="shared" si="58"/>
        <v>2597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&lt;td&gt;10-01-2597 Di&lt;/td&gt;</v>
      </c>
      <c r="AY12" s="1">
        <f t="shared" si="59"/>
        <v>948547</v>
      </c>
      <c r="AZ12" s="1">
        <f t="shared" si="60"/>
        <v>10</v>
      </c>
      <c r="BA12" s="1">
        <f t="shared" si="61"/>
        <v>1</v>
      </c>
      <c r="BB12" s="1">
        <f t="shared" si="62"/>
        <v>2598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&lt;td&gt;10-01-2598 Wo&lt;/td&gt;</v>
      </c>
      <c r="BF12" s="1">
        <f t="shared" si="63"/>
        <v>948912</v>
      </c>
      <c r="BG12" s="1">
        <f t="shared" si="64"/>
        <v>10</v>
      </c>
      <c r="BH12" s="1">
        <f t="shared" si="65"/>
        <v>1</v>
      </c>
      <c r="BI12" s="1">
        <f t="shared" si="66"/>
        <v>2599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&lt;td&gt;10-01-2599 Do&lt;/td&gt;</v>
      </c>
      <c r="BM12" s="1">
        <f t="shared" si="67"/>
        <v>949277</v>
      </c>
      <c r="BN12" s="1">
        <f t="shared" si="68"/>
        <v>10</v>
      </c>
      <c r="BO12" s="1">
        <f t="shared" si="69"/>
        <v>1</v>
      </c>
      <c r="BP12" s="1">
        <f t="shared" si="70"/>
        <v>2600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&lt;td&gt;10-01-2600 Vr&lt;/td&gt;</v>
      </c>
    </row>
    <row r="13" spans="1:80" x14ac:dyDescent="0.2">
      <c r="A13" t="str">
        <f t="shared" si="0"/>
        <v>&lt;tr&gt;&lt;td&gt;11-01-2591 Di&lt;/td&gt;&lt;td&gt;11-01-2592 Wo&lt;/td&gt;&lt;td&gt;11-01-2593 Vr&lt;/td&gt;&lt;td&gt;11-01-2594 Za&lt;/td&gt;&lt;td&gt;11-01-2595 Zo&lt;/td&gt;&lt;td&gt;11-01-2596 Ma&lt;/td&gt;&lt;td&gt;11-01-2597 Wo&lt;/td&gt;&lt;td&gt;11-01-2598 Do&lt;/td&gt;&lt;td&gt;11-01-2599 Vr&lt;/td&gt;&lt;td&gt;11-01-2600 Za&lt;/td&gt;&lt;/tr&gt;</v>
      </c>
      <c r="B13" s="1">
        <f t="shared" si="32"/>
        <v>945991</v>
      </c>
      <c r="C13" s="1">
        <f t="shared" si="33"/>
        <v>11</v>
      </c>
      <c r="D13" s="1">
        <f t="shared" si="34"/>
        <v>1</v>
      </c>
      <c r="E13" s="1">
        <f t="shared" si="1"/>
        <v>2591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&lt;td&gt;11-01-2591 Di&lt;/td&gt;</v>
      </c>
      <c r="I13" s="1">
        <f t="shared" si="35"/>
        <v>946356</v>
      </c>
      <c r="J13" s="1">
        <f t="shared" si="36"/>
        <v>11</v>
      </c>
      <c r="K13" s="1">
        <f t="shared" si="37"/>
        <v>1</v>
      </c>
      <c r="L13" s="1">
        <f t="shared" si="38"/>
        <v>2592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&lt;td&gt;11-01-2592 Wo&lt;/td&gt;</v>
      </c>
      <c r="P13" s="1">
        <f t="shared" si="39"/>
        <v>946722</v>
      </c>
      <c r="Q13" s="1">
        <f t="shared" si="40"/>
        <v>11</v>
      </c>
      <c r="R13" s="1">
        <f t="shared" si="41"/>
        <v>1</v>
      </c>
      <c r="S13" s="1">
        <f t="shared" si="42"/>
        <v>2593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&lt;td&gt;11-01-2593 Vr&lt;/td&gt;</v>
      </c>
      <c r="W13" s="1">
        <f t="shared" si="43"/>
        <v>947087</v>
      </c>
      <c r="X13" s="1">
        <f t="shared" si="44"/>
        <v>11</v>
      </c>
      <c r="Y13" s="1">
        <f t="shared" si="45"/>
        <v>1</v>
      </c>
      <c r="Z13" s="1">
        <f t="shared" si="46"/>
        <v>2594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&lt;td&gt;11-01-2594 Za&lt;/td&gt;</v>
      </c>
      <c r="AD13" s="1">
        <f t="shared" si="47"/>
        <v>947452</v>
      </c>
      <c r="AE13" s="1">
        <f t="shared" si="48"/>
        <v>11</v>
      </c>
      <c r="AF13" s="1">
        <f t="shared" si="49"/>
        <v>1</v>
      </c>
      <c r="AG13" s="1">
        <f t="shared" si="50"/>
        <v>2595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&lt;td&gt;11-01-2595 Zo&lt;/td&gt;</v>
      </c>
      <c r="AK13" s="1">
        <f t="shared" si="51"/>
        <v>947817</v>
      </c>
      <c r="AL13" s="1">
        <f t="shared" si="52"/>
        <v>11</v>
      </c>
      <c r="AM13" s="1">
        <f t="shared" si="53"/>
        <v>1</v>
      </c>
      <c r="AN13" s="1">
        <f t="shared" si="54"/>
        <v>2596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&lt;td&gt;11-01-2596 Ma&lt;/td&gt;</v>
      </c>
      <c r="AR13" s="1">
        <f t="shared" si="55"/>
        <v>948183</v>
      </c>
      <c r="AS13" s="1">
        <f t="shared" si="56"/>
        <v>11</v>
      </c>
      <c r="AT13" s="1">
        <f t="shared" si="57"/>
        <v>1</v>
      </c>
      <c r="AU13" s="1">
        <f t="shared" si="58"/>
        <v>2597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&lt;td&gt;11-01-2597 Wo&lt;/td&gt;</v>
      </c>
      <c r="AY13" s="1">
        <f t="shared" si="59"/>
        <v>948548</v>
      </c>
      <c r="AZ13" s="1">
        <f t="shared" si="60"/>
        <v>11</v>
      </c>
      <c r="BA13" s="1">
        <f t="shared" si="61"/>
        <v>1</v>
      </c>
      <c r="BB13" s="1">
        <f t="shared" si="62"/>
        <v>2598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&lt;td&gt;11-01-2598 Do&lt;/td&gt;</v>
      </c>
      <c r="BF13" s="1">
        <f t="shared" si="63"/>
        <v>948913</v>
      </c>
      <c r="BG13" s="1">
        <f t="shared" si="64"/>
        <v>11</v>
      </c>
      <c r="BH13" s="1">
        <f t="shared" si="65"/>
        <v>1</v>
      </c>
      <c r="BI13" s="1">
        <f t="shared" si="66"/>
        <v>2599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&lt;td&gt;11-01-2599 Vr&lt;/td&gt;</v>
      </c>
      <c r="BM13" s="1">
        <f t="shared" si="67"/>
        <v>949278</v>
      </c>
      <c r="BN13" s="1">
        <f t="shared" si="68"/>
        <v>11</v>
      </c>
      <c r="BO13" s="1">
        <f t="shared" si="69"/>
        <v>1</v>
      </c>
      <c r="BP13" s="1">
        <f t="shared" si="70"/>
        <v>2600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&lt;td&gt;11-01-2600 Za&lt;/td&gt;</v>
      </c>
    </row>
    <row r="14" spans="1:80" x14ac:dyDescent="0.2">
      <c r="A14" t="str">
        <f t="shared" si="0"/>
        <v>&lt;tr&gt;&lt;td&gt;12-01-2591 Wo&lt;/td&gt;&lt;td&gt;12-01-2592 Do&lt;/td&gt;&lt;td&gt;12-01-2593 Za&lt;/td&gt;&lt;td&gt;12-01-2594 Zo&lt;/td&gt;&lt;td&gt;12-01-2595 Ma&lt;/td&gt;&lt;td&gt;12-01-2596 Di&lt;/td&gt;&lt;td&gt;12-01-2597 Do&lt;/td&gt;&lt;td&gt;12-01-2598 Vr&lt;/td&gt;&lt;td&gt;12-01-2599 Za&lt;/td&gt;&lt;td&gt;12-01-2600 Zo&lt;/td&gt;&lt;/tr&gt;</v>
      </c>
      <c r="B14" s="1">
        <f t="shared" si="32"/>
        <v>945992</v>
      </c>
      <c r="C14" s="1">
        <f t="shared" si="33"/>
        <v>12</v>
      </c>
      <c r="D14" s="1">
        <f t="shared" si="34"/>
        <v>1</v>
      </c>
      <c r="E14" s="1">
        <f t="shared" si="1"/>
        <v>2591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&lt;td&gt;12-01-2591 Wo&lt;/td&gt;</v>
      </c>
      <c r="I14" s="1">
        <f t="shared" si="35"/>
        <v>946357</v>
      </c>
      <c r="J14" s="1">
        <f t="shared" si="36"/>
        <v>12</v>
      </c>
      <c r="K14" s="1">
        <f t="shared" si="37"/>
        <v>1</v>
      </c>
      <c r="L14" s="1">
        <f t="shared" si="38"/>
        <v>2592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&lt;td&gt;12-01-2592 Do&lt;/td&gt;</v>
      </c>
      <c r="P14" s="1">
        <f t="shared" si="39"/>
        <v>946723</v>
      </c>
      <c r="Q14" s="1">
        <f t="shared" si="40"/>
        <v>12</v>
      </c>
      <c r="R14" s="1">
        <f t="shared" si="41"/>
        <v>1</v>
      </c>
      <c r="S14" s="1">
        <f t="shared" si="42"/>
        <v>2593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&lt;td&gt;12-01-2593 Za&lt;/td&gt;</v>
      </c>
      <c r="W14" s="1">
        <f t="shared" si="43"/>
        <v>947088</v>
      </c>
      <c r="X14" s="1">
        <f t="shared" si="44"/>
        <v>12</v>
      </c>
      <c r="Y14" s="1">
        <f t="shared" si="45"/>
        <v>1</v>
      </c>
      <c r="Z14" s="1">
        <f t="shared" si="46"/>
        <v>2594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&lt;td&gt;12-01-2594 Zo&lt;/td&gt;</v>
      </c>
      <c r="AD14" s="1">
        <f t="shared" si="47"/>
        <v>947453</v>
      </c>
      <c r="AE14" s="1">
        <f t="shared" si="48"/>
        <v>12</v>
      </c>
      <c r="AF14" s="1">
        <f t="shared" si="49"/>
        <v>1</v>
      </c>
      <c r="AG14" s="1">
        <f t="shared" si="50"/>
        <v>2595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&lt;td&gt;12-01-2595 Ma&lt;/td&gt;</v>
      </c>
      <c r="AK14" s="1">
        <f t="shared" si="51"/>
        <v>947818</v>
      </c>
      <c r="AL14" s="1">
        <f t="shared" si="52"/>
        <v>12</v>
      </c>
      <c r="AM14" s="1">
        <f t="shared" si="53"/>
        <v>1</v>
      </c>
      <c r="AN14" s="1">
        <f t="shared" si="54"/>
        <v>2596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&lt;td&gt;12-01-2596 Di&lt;/td&gt;</v>
      </c>
      <c r="AR14" s="1">
        <f t="shared" si="55"/>
        <v>948184</v>
      </c>
      <c r="AS14" s="1">
        <f t="shared" si="56"/>
        <v>12</v>
      </c>
      <c r="AT14" s="1">
        <f t="shared" si="57"/>
        <v>1</v>
      </c>
      <c r="AU14" s="1">
        <f t="shared" si="58"/>
        <v>2597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&lt;td&gt;12-01-2597 Do&lt;/td&gt;</v>
      </c>
      <c r="AY14" s="1">
        <f t="shared" si="59"/>
        <v>948549</v>
      </c>
      <c r="AZ14" s="1">
        <f t="shared" si="60"/>
        <v>12</v>
      </c>
      <c r="BA14" s="1">
        <f t="shared" si="61"/>
        <v>1</v>
      </c>
      <c r="BB14" s="1">
        <f t="shared" si="62"/>
        <v>2598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&lt;td&gt;12-01-2598 Vr&lt;/td&gt;</v>
      </c>
      <c r="BF14" s="1">
        <f t="shared" si="63"/>
        <v>948914</v>
      </c>
      <c r="BG14" s="1">
        <f t="shared" si="64"/>
        <v>12</v>
      </c>
      <c r="BH14" s="1">
        <f t="shared" si="65"/>
        <v>1</v>
      </c>
      <c r="BI14" s="1">
        <f t="shared" si="66"/>
        <v>2599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&lt;td&gt;12-01-2599 Za&lt;/td&gt;</v>
      </c>
      <c r="BM14" s="1">
        <f t="shared" si="67"/>
        <v>949279</v>
      </c>
      <c r="BN14" s="1">
        <f t="shared" si="68"/>
        <v>12</v>
      </c>
      <c r="BO14" s="1">
        <f t="shared" si="69"/>
        <v>1</v>
      </c>
      <c r="BP14" s="1">
        <f t="shared" si="70"/>
        <v>2600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&lt;td&gt;12-01-2600 Zo&lt;/td&gt;</v>
      </c>
    </row>
    <row r="15" spans="1:80" x14ac:dyDescent="0.2">
      <c r="A15" t="str">
        <f t="shared" si="0"/>
        <v>&lt;tr&gt;&lt;td&gt;13-01-2591 Do&lt;/td&gt;&lt;td&gt;13-01-2592 Vr&lt;/td&gt;&lt;td&gt;13-01-2593 Zo&lt;/td&gt;&lt;td&gt;13-01-2594 Ma&lt;/td&gt;&lt;td&gt;13-01-2595 Di&lt;/td&gt;&lt;td&gt;13-01-2596 Wo&lt;/td&gt;&lt;td&gt;13-01-2597 Vr&lt;/td&gt;&lt;td&gt;13-01-2598 Za&lt;/td&gt;&lt;td&gt;13-01-2599 Zo&lt;/td&gt;&lt;td&gt;13-01-2600 Ma&lt;/td&gt;&lt;/tr&gt;</v>
      </c>
      <c r="B15" s="1">
        <f t="shared" si="32"/>
        <v>945993</v>
      </c>
      <c r="C15" s="1">
        <f t="shared" si="33"/>
        <v>13</v>
      </c>
      <c r="D15" s="1">
        <f t="shared" si="34"/>
        <v>1</v>
      </c>
      <c r="E15" s="1">
        <f t="shared" si="1"/>
        <v>2591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&lt;td&gt;13-01-2591 Do&lt;/td&gt;</v>
      </c>
      <c r="I15" s="1">
        <f t="shared" si="35"/>
        <v>946358</v>
      </c>
      <c r="J15" s="1">
        <f t="shared" si="36"/>
        <v>13</v>
      </c>
      <c r="K15" s="1">
        <f t="shared" si="37"/>
        <v>1</v>
      </c>
      <c r="L15" s="1">
        <f t="shared" si="38"/>
        <v>2592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&lt;td&gt;13-01-2592 Vr&lt;/td&gt;</v>
      </c>
      <c r="P15" s="1">
        <f t="shared" si="39"/>
        <v>946724</v>
      </c>
      <c r="Q15" s="1">
        <f t="shared" si="40"/>
        <v>13</v>
      </c>
      <c r="R15" s="1">
        <f t="shared" si="41"/>
        <v>1</v>
      </c>
      <c r="S15" s="1">
        <f t="shared" si="42"/>
        <v>2593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&lt;td&gt;13-01-2593 Zo&lt;/td&gt;</v>
      </c>
      <c r="W15" s="1">
        <f t="shared" si="43"/>
        <v>947089</v>
      </c>
      <c r="X15" s="1">
        <f t="shared" si="44"/>
        <v>13</v>
      </c>
      <c r="Y15" s="1">
        <f t="shared" si="45"/>
        <v>1</v>
      </c>
      <c r="Z15" s="1">
        <f t="shared" si="46"/>
        <v>2594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&lt;td&gt;13-01-2594 Ma&lt;/td&gt;</v>
      </c>
      <c r="AD15" s="1">
        <f t="shared" si="47"/>
        <v>947454</v>
      </c>
      <c r="AE15" s="1">
        <f t="shared" si="48"/>
        <v>13</v>
      </c>
      <c r="AF15" s="1">
        <f t="shared" si="49"/>
        <v>1</v>
      </c>
      <c r="AG15" s="1">
        <f t="shared" si="50"/>
        <v>2595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&lt;td&gt;13-01-2595 Di&lt;/td&gt;</v>
      </c>
      <c r="AK15" s="1">
        <f t="shared" si="51"/>
        <v>947819</v>
      </c>
      <c r="AL15" s="1">
        <f t="shared" si="52"/>
        <v>13</v>
      </c>
      <c r="AM15" s="1">
        <f t="shared" si="53"/>
        <v>1</v>
      </c>
      <c r="AN15" s="1">
        <f t="shared" si="54"/>
        <v>2596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&lt;td&gt;13-01-2596 Wo&lt;/td&gt;</v>
      </c>
      <c r="AR15" s="1">
        <f t="shared" si="55"/>
        <v>948185</v>
      </c>
      <c r="AS15" s="1">
        <f t="shared" si="56"/>
        <v>13</v>
      </c>
      <c r="AT15" s="1">
        <f t="shared" si="57"/>
        <v>1</v>
      </c>
      <c r="AU15" s="1">
        <f t="shared" si="58"/>
        <v>2597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&lt;td&gt;13-01-2597 Vr&lt;/td&gt;</v>
      </c>
      <c r="AY15" s="1">
        <f t="shared" si="59"/>
        <v>948550</v>
      </c>
      <c r="AZ15" s="1">
        <f t="shared" si="60"/>
        <v>13</v>
      </c>
      <c r="BA15" s="1">
        <f t="shared" si="61"/>
        <v>1</v>
      </c>
      <c r="BB15" s="1">
        <f t="shared" si="62"/>
        <v>2598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&lt;td&gt;13-01-2598 Za&lt;/td&gt;</v>
      </c>
      <c r="BF15" s="1">
        <f t="shared" si="63"/>
        <v>948915</v>
      </c>
      <c r="BG15" s="1">
        <f t="shared" si="64"/>
        <v>13</v>
      </c>
      <c r="BH15" s="1">
        <f t="shared" si="65"/>
        <v>1</v>
      </c>
      <c r="BI15" s="1">
        <f t="shared" si="66"/>
        <v>2599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&lt;td&gt;13-01-2599 Zo&lt;/td&gt;</v>
      </c>
      <c r="BM15" s="1">
        <f t="shared" si="67"/>
        <v>949280</v>
      </c>
      <c r="BN15" s="1">
        <f t="shared" si="68"/>
        <v>13</v>
      </c>
      <c r="BO15" s="1">
        <f t="shared" si="69"/>
        <v>1</v>
      </c>
      <c r="BP15" s="1">
        <f t="shared" si="70"/>
        <v>2600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&lt;td&gt;13-01-2600 Ma&lt;/td&gt;</v>
      </c>
    </row>
    <row r="16" spans="1:80" x14ac:dyDescent="0.2">
      <c r="A16" t="str">
        <f t="shared" si="0"/>
        <v>&lt;tr&gt;&lt;td&gt;14-01-2591 Vr&lt;/td&gt;&lt;td&gt;14-01-2592 Za&lt;/td&gt;&lt;td&gt;14-01-2593 Ma&lt;/td&gt;&lt;td&gt;14-01-2594 Di&lt;/td&gt;&lt;td&gt;14-01-2595 Wo&lt;/td&gt;&lt;td&gt;14-01-2596 Do&lt;/td&gt;&lt;td&gt;14-01-2597 Za&lt;/td&gt;&lt;td&gt;14-01-2598 Zo&lt;/td&gt;&lt;td&gt;14-01-2599 Ma&lt;/td&gt;&lt;td&gt;14-01-2600 Di&lt;/td&gt;&lt;/tr&gt;</v>
      </c>
      <c r="B16" s="1">
        <f t="shared" si="32"/>
        <v>945994</v>
      </c>
      <c r="C16" s="1">
        <f t="shared" si="33"/>
        <v>14</v>
      </c>
      <c r="D16" s="1">
        <f t="shared" si="34"/>
        <v>1</v>
      </c>
      <c r="E16" s="1">
        <f t="shared" si="1"/>
        <v>2591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&lt;td&gt;14-01-2591 Vr&lt;/td&gt;</v>
      </c>
      <c r="I16" s="1">
        <f t="shared" si="35"/>
        <v>946359</v>
      </c>
      <c r="J16" s="1">
        <f t="shared" si="36"/>
        <v>14</v>
      </c>
      <c r="K16" s="1">
        <f t="shared" si="37"/>
        <v>1</v>
      </c>
      <c r="L16" s="1">
        <f t="shared" si="38"/>
        <v>2592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&lt;td&gt;14-01-2592 Za&lt;/td&gt;</v>
      </c>
      <c r="P16" s="1">
        <f t="shared" si="39"/>
        <v>946725</v>
      </c>
      <c r="Q16" s="1">
        <f t="shared" si="40"/>
        <v>14</v>
      </c>
      <c r="R16" s="1">
        <f t="shared" si="41"/>
        <v>1</v>
      </c>
      <c r="S16" s="1">
        <f t="shared" si="42"/>
        <v>2593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&lt;td&gt;14-01-2593 Ma&lt;/td&gt;</v>
      </c>
      <c r="W16" s="1">
        <f t="shared" si="43"/>
        <v>947090</v>
      </c>
      <c r="X16" s="1">
        <f t="shared" si="44"/>
        <v>14</v>
      </c>
      <c r="Y16" s="1">
        <f t="shared" si="45"/>
        <v>1</v>
      </c>
      <c r="Z16" s="1">
        <f t="shared" si="46"/>
        <v>2594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&lt;td&gt;14-01-2594 Di&lt;/td&gt;</v>
      </c>
      <c r="AD16" s="1">
        <f t="shared" si="47"/>
        <v>947455</v>
      </c>
      <c r="AE16" s="1">
        <f t="shared" si="48"/>
        <v>14</v>
      </c>
      <c r="AF16" s="1">
        <f t="shared" si="49"/>
        <v>1</v>
      </c>
      <c r="AG16" s="1">
        <f t="shared" si="50"/>
        <v>2595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&lt;td&gt;14-01-2595 Wo&lt;/td&gt;</v>
      </c>
      <c r="AK16" s="1">
        <f t="shared" si="51"/>
        <v>947820</v>
      </c>
      <c r="AL16" s="1">
        <f t="shared" si="52"/>
        <v>14</v>
      </c>
      <c r="AM16" s="1">
        <f t="shared" si="53"/>
        <v>1</v>
      </c>
      <c r="AN16" s="1">
        <f t="shared" si="54"/>
        <v>2596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&lt;td&gt;14-01-2596 Do&lt;/td&gt;</v>
      </c>
      <c r="AR16" s="1">
        <f t="shared" si="55"/>
        <v>948186</v>
      </c>
      <c r="AS16" s="1">
        <f t="shared" si="56"/>
        <v>14</v>
      </c>
      <c r="AT16" s="1">
        <f t="shared" si="57"/>
        <v>1</v>
      </c>
      <c r="AU16" s="1">
        <f t="shared" si="58"/>
        <v>2597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&lt;td&gt;14-01-2597 Za&lt;/td&gt;</v>
      </c>
      <c r="AY16" s="1">
        <f t="shared" si="59"/>
        <v>948551</v>
      </c>
      <c r="AZ16" s="1">
        <f t="shared" si="60"/>
        <v>14</v>
      </c>
      <c r="BA16" s="1">
        <f t="shared" si="61"/>
        <v>1</v>
      </c>
      <c r="BB16" s="1">
        <f t="shared" si="62"/>
        <v>2598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&lt;td&gt;14-01-2598 Zo&lt;/td&gt;</v>
      </c>
      <c r="BF16" s="1">
        <f t="shared" si="63"/>
        <v>948916</v>
      </c>
      <c r="BG16" s="1">
        <f t="shared" si="64"/>
        <v>14</v>
      </c>
      <c r="BH16" s="1">
        <f t="shared" si="65"/>
        <v>1</v>
      </c>
      <c r="BI16" s="1">
        <f t="shared" si="66"/>
        <v>2599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&lt;td&gt;14-01-2599 Ma&lt;/td&gt;</v>
      </c>
      <c r="BM16" s="1">
        <f t="shared" si="67"/>
        <v>949281</v>
      </c>
      <c r="BN16" s="1">
        <f t="shared" si="68"/>
        <v>14</v>
      </c>
      <c r="BO16" s="1">
        <f t="shared" si="69"/>
        <v>1</v>
      </c>
      <c r="BP16" s="1">
        <f t="shared" si="70"/>
        <v>2600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&lt;td&gt;14-01-2600 Di&lt;/td&gt;</v>
      </c>
    </row>
    <row r="17" spans="1:71" x14ac:dyDescent="0.2">
      <c r="A17" t="str">
        <f t="shared" si="0"/>
        <v>&lt;tr&gt;&lt;td&gt;15-01-2591 Za&lt;/td&gt;&lt;td&gt;15-01-2592 Zo&lt;/td&gt;&lt;td&gt;15-01-2593 Di&lt;/td&gt;&lt;td&gt;15-01-2594 Wo&lt;/td&gt;&lt;td&gt;15-01-2595 Do&lt;/td&gt;&lt;td&gt;15-01-2596 Vr&lt;/td&gt;&lt;td&gt;15-01-2597 Zo&lt;/td&gt;&lt;td&gt;15-01-2598 Ma&lt;/td&gt;&lt;td&gt;15-01-2599 Di&lt;/td&gt;&lt;td&gt;15-01-2600 Wo&lt;/td&gt;&lt;/tr&gt;</v>
      </c>
      <c r="B17" s="1">
        <f t="shared" si="32"/>
        <v>945995</v>
      </c>
      <c r="C17" s="1">
        <f t="shared" si="33"/>
        <v>15</v>
      </c>
      <c r="D17" s="1">
        <f t="shared" si="34"/>
        <v>1</v>
      </c>
      <c r="E17" s="1">
        <f t="shared" si="1"/>
        <v>2591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&lt;td&gt;15-01-2591 Za&lt;/td&gt;</v>
      </c>
      <c r="I17" s="1">
        <f t="shared" si="35"/>
        <v>946360</v>
      </c>
      <c r="J17" s="1">
        <f t="shared" si="36"/>
        <v>15</v>
      </c>
      <c r="K17" s="1">
        <f t="shared" si="37"/>
        <v>1</v>
      </c>
      <c r="L17" s="1">
        <f t="shared" si="38"/>
        <v>2592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&lt;td&gt;15-01-2592 Zo&lt;/td&gt;</v>
      </c>
      <c r="P17" s="1">
        <f t="shared" si="39"/>
        <v>946726</v>
      </c>
      <c r="Q17" s="1">
        <f t="shared" si="40"/>
        <v>15</v>
      </c>
      <c r="R17" s="1">
        <f t="shared" si="41"/>
        <v>1</v>
      </c>
      <c r="S17" s="1">
        <f t="shared" si="42"/>
        <v>2593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&lt;td&gt;15-01-2593 Di&lt;/td&gt;</v>
      </c>
      <c r="W17" s="1">
        <f t="shared" si="43"/>
        <v>947091</v>
      </c>
      <c r="X17" s="1">
        <f t="shared" si="44"/>
        <v>15</v>
      </c>
      <c r="Y17" s="1">
        <f t="shared" si="45"/>
        <v>1</v>
      </c>
      <c r="Z17" s="1">
        <f t="shared" si="46"/>
        <v>2594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&lt;td&gt;15-01-2594 Wo&lt;/td&gt;</v>
      </c>
      <c r="AD17" s="1">
        <f t="shared" si="47"/>
        <v>947456</v>
      </c>
      <c r="AE17" s="1">
        <f t="shared" si="48"/>
        <v>15</v>
      </c>
      <c r="AF17" s="1">
        <f t="shared" si="49"/>
        <v>1</v>
      </c>
      <c r="AG17" s="1">
        <f t="shared" si="50"/>
        <v>2595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&lt;td&gt;15-01-2595 Do&lt;/td&gt;</v>
      </c>
      <c r="AK17" s="1">
        <f t="shared" si="51"/>
        <v>947821</v>
      </c>
      <c r="AL17" s="1">
        <f t="shared" si="52"/>
        <v>15</v>
      </c>
      <c r="AM17" s="1">
        <f t="shared" si="53"/>
        <v>1</v>
      </c>
      <c r="AN17" s="1">
        <f t="shared" si="54"/>
        <v>2596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&lt;td&gt;15-01-2596 Vr&lt;/td&gt;</v>
      </c>
      <c r="AR17" s="1">
        <f t="shared" si="55"/>
        <v>948187</v>
      </c>
      <c r="AS17" s="1">
        <f t="shared" si="56"/>
        <v>15</v>
      </c>
      <c r="AT17" s="1">
        <f t="shared" si="57"/>
        <v>1</v>
      </c>
      <c r="AU17" s="1">
        <f t="shared" si="58"/>
        <v>2597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&lt;td&gt;15-01-2597 Zo&lt;/td&gt;</v>
      </c>
      <c r="AY17" s="1">
        <f t="shared" si="59"/>
        <v>948552</v>
      </c>
      <c r="AZ17" s="1">
        <f t="shared" si="60"/>
        <v>15</v>
      </c>
      <c r="BA17" s="1">
        <f t="shared" si="61"/>
        <v>1</v>
      </c>
      <c r="BB17" s="1">
        <f t="shared" si="62"/>
        <v>2598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&lt;td&gt;15-01-2598 Ma&lt;/td&gt;</v>
      </c>
      <c r="BF17" s="1">
        <f t="shared" si="63"/>
        <v>948917</v>
      </c>
      <c r="BG17" s="1">
        <f t="shared" si="64"/>
        <v>15</v>
      </c>
      <c r="BH17" s="1">
        <f t="shared" si="65"/>
        <v>1</v>
      </c>
      <c r="BI17" s="1">
        <f t="shared" si="66"/>
        <v>2599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&lt;td&gt;15-01-2599 Di&lt;/td&gt;</v>
      </c>
      <c r="BM17" s="1">
        <f t="shared" si="67"/>
        <v>949282</v>
      </c>
      <c r="BN17" s="1">
        <f t="shared" si="68"/>
        <v>15</v>
      </c>
      <c r="BO17" s="1">
        <f t="shared" si="69"/>
        <v>1</v>
      </c>
      <c r="BP17" s="1">
        <f t="shared" si="70"/>
        <v>2600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&lt;td&gt;15-01-2600 Wo&lt;/td&gt;</v>
      </c>
    </row>
    <row r="18" spans="1:71" x14ac:dyDescent="0.2">
      <c r="A18" t="str">
        <f t="shared" si="0"/>
        <v>&lt;tr&gt;&lt;td&gt;16-01-2591 Zo&lt;/td&gt;&lt;td&gt;16-01-2592 Ma&lt;/td&gt;&lt;td&gt;16-01-2593 Wo&lt;/td&gt;&lt;td&gt;16-01-2594 Do&lt;/td&gt;&lt;td&gt;16-01-2595 Vr&lt;/td&gt;&lt;td&gt;16-01-2596 Za&lt;/td&gt;&lt;td&gt;16-01-2597 Ma&lt;/td&gt;&lt;td&gt;16-01-2598 Di&lt;/td&gt;&lt;td&gt;16-01-2599 Wo&lt;/td&gt;&lt;td&gt;16-01-2600 Do&lt;/td&gt;&lt;/tr&gt;</v>
      </c>
      <c r="B18" s="1">
        <f t="shared" si="32"/>
        <v>945996</v>
      </c>
      <c r="C18" s="1">
        <f t="shared" si="33"/>
        <v>16</v>
      </c>
      <c r="D18" s="1">
        <f t="shared" si="34"/>
        <v>1</v>
      </c>
      <c r="E18" s="1">
        <f t="shared" si="1"/>
        <v>2591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&lt;td&gt;16-01-2591 Zo&lt;/td&gt;</v>
      </c>
      <c r="I18" s="1">
        <f t="shared" si="35"/>
        <v>946361</v>
      </c>
      <c r="J18" s="1">
        <f t="shared" si="36"/>
        <v>16</v>
      </c>
      <c r="K18" s="1">
        <f t="shared" si="37"/>
        <v>1</v>
      </c>
      <c r="L18" s="1">
        <f t="shared" si="38"/>
        <v>2592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&lt;td&gt;16-01-2592 Ma&lt;/td&gt;</v>
      </c>
      <c r="P18" s="1">
        <f t="shared" si="39"/>
        <v>946727</v>
      </c>
      <c r="Q18" s="1">
        <f t="shared" si="40"/>
        <v>16</v>
      </c>
      <c r="R18" s="1">
        <f t="shared" si="41"/>
        <v>1</v>
      </c>
      <c r="S18" s="1">
        <f t="shared" si="42"/>
        <v>2593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&lt;td&gt;16-01-2593 Wo&lt;/td&gt;</v>
      </c>
      <c r="W18" s="1">
        <f t="shared" si="43"/>
        <v>947092</v>
      </c>
      <c r="X18" s="1">
        <f t="shared" si="44"/>
        <v>16</v>
      </c>
      <c r="Y18" s="1">
        <f t="shared" si="45"/>
        <v>1</v>
      </c>
      <c r="Z18" s="1">
        <f t="shared" si="46"/>
        <v>2594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&lt;td&gt;16-01-2594 Do&lt;/td&gt;</v>
      </c>
      <c r="AD18" s="1">
        <f t="shared" si="47"/>
        <v>947457</v>
      </c>
      <c r="AE18" s="1">
        <f t="shared" si="48"/>
        <v>16</v>
      </c>
      <c r="AF18" s="1">
        <f t="shared" si="49"/>
        <v>1</v>
      </c>
      <c r="AG18" s="1">
        <f t="shared" si="50"/>
        <v>2595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&lt;td&gt;16-01-2595 Vr&lt;/td&gt;</v>
      </c>
      <c r="AK18" s="1">
        <f t="shared" si="51"/>
        <v>947822</v>
      </c>
      <c r="AL18" s="1">
        <f t="shared" si="52"/>
        <v>16</v>
      </c>
      <c r="AM18" s="1">
        <f t="shared" si="53"/>
        <v>1</v>
      </c>
      <c r="AN18" s="1">
        <f t="shared" si="54"/>
        <v>2596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&lt;td&gt;16-01-2596 Za&lt;/td&gt;</v>
      </c>
      <c r="AR18" s="1">
        <f t="shared" si="55"/>
        <v>948188</v>
      </c>
      <c r="AS18" s="1">
        <f t="shared" si="56"/>
        <v>16</v>
      </c>
      <c r="AT18" s="1">
        <f t="shared" si="57"/>
        <v>1</v>
      </c>
      <c r="AU18" s="1">
        <f t="shared" si="58"/>
        <v>2597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&lt;td&gt;16-01-2597 Ma&lt;/td&gt;</v>
      </c>
      <c r="AY18" s="1">
        <f t="shared" si="59"/>
        <v>948553</v>
      </c>
      <c r="AZ18" s="1">
        <f t="shared" si="60"/>
        <v>16</v>
      </c>
      <c r="BA18" s="1">
        <f t="shared" si="61"/>
        <v>1</v>
      </c>
      <c r="BB18" s="1">
        <f t="shared" si="62"/>
        <v>2598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&lt;td&gt;16-01-2598 Di&lt;/td&gt;</v>
      </c>
      <c r="BF18" s="1">
        <f t="shared" si="63"/>
        <v>948918</v>
      </c>
      <c r="BG18" s="1">
        <f t="shared" si="64"/>
        <v>16</v>
      </c>
      <c r="BH18" s="1">
        <f t="shared" si="65"/>
        <v>1</v>
      </c>
      <c r="BI18" s="1">
        <f t="shared" si="66"/>
        <v>2599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&lt;td&gt;16-01-2599 Wo&lt;/td&gt;</v>
      </c>
      <c r="BM18" s="1">
        <f t="shared" si="67"/>
        <v>949283</v>
      </c>
      <c r="BN18" s="1">
        <f t="shared" si="68"/>
        <v>16</v>
      </c>
      <c r="BO18" s="1">
        <f t="shared" si="69"/>
        <v>1</v>
      </c>
      <c r="BP18" s="1">
        <f t="shared" si="70"/>
        <v>2600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&lt;td&gt;16-01-2600 Do&lt;/td&gt;</v>
      </c>
    </row>
    <row r="19" spans="1:71" x14ac:dyDescent="0.2">
      <c r="A19" t="str">
        <f t="shared" si="0"/>
        <v>&lt;tr&gt;&lt;td&gt;17-01-2591 Ma&lt;/td&gt;&lt;td&gt;17-01-2592 Di&lt;/td&gt;&lt;td&gt;17-01-2593 Do&lt;/td&gt;&lt;td&gt;17-01-2594 Vr&lt;/td&gt;&lt;td&gt;17-01-2595 Za&lt;/td&gt;&lt;td&gt;17-01-2596 Zo&lt;/td&gt;&lt;td&gt;17-01-2597 Di&lt;/td&gt;&lt;td&gt;17-01-2598 Wo&lt;/td&gt;&lt;td&gt;17-01-2599 Do&lt;/td&gt;&lt;td&gt;17-01-2600 Vr&lt;/td&gt;&lt;/tr&gt;</v>
      </c>
      <c r="B19" s="1">
        <f t="shared" si="32"/>
        <v>945997</v>
      </c>
      <c r="C19" s="1">
        <f t="shared" si="33"/>
        <v>17</v>
      </c>
      <c r="D19" s="1">
        <f t="shared" si="34"/>
        <v>1</v>
      </c>
      <c r="E19" s="1">
        <f t="shared" si="1"/>
        <v>2591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&lt;td&gt;17-01-2591 Ma&lt;/td&gt;</v>
      </c>
      <c r="I19" s="1">
        <f t="shared" si="35"/>
        <v>946362</v>
      </c>
      <c r="J19" s="1">
        <f t="shared" si="36"/>
        <v>17</v>
      </c>
      <c r="K19" s="1">
        <f t="shared" si="37"/>
        <v>1</v>
      </c>
      <c r="L19" s="1">
        <f t="shared" si="38"/>
        <v>2592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&lt;td&gt;17-01-2592 Di&lt;/td&gt;</v>
      </c>
      <c r="P19" s="1">
        <f t="shared" si="39"/>
        <v>946728</v>
      </c>
      <c r="Q19" s="1">
        <f t="shared" si="40"/>
        <v>17</v>
      </c>
      <c r="R19" s="1">
        <f t="shared" si="41"/>
        <v>1</v>
      </c>
      <c r="S19" s="1">
        <f t="shared" si="42"/>
        <v>2593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&lt;td&gt;17-01-2593 Do&lt;/td&gt;</v>
      </c>
      <c r="W19" s="1">
        <f t="shared" si="43"/>
        <v>947093</v>
      </c>
      <c r="X19" s="1">
        <f t="shared" si="44"/>
        <v>17</v>
      </c>
      <c r="Y19" s="1">
        <f t="shared" si="45"/>
        <v>1</v>
      </c>
      <c r="Z19" s="1">
        <f t="shared" si="46"/>
        <v>2594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&lt;td&gt;17-01-2594 Vr&lt;/td&gt;</v>
      </c>
      <c r="AD19" s="1">
        <f t="shared" si="47"/>
        <v>947458</v>
      </c>
      <c r="AE19" s="1">
        <f t="shared" si="48"/>
        <v>17</v>
      </c>
      <c r="AF19" s="1">
        <f t="shared" si="49"/>
        <v>1</v>
      </c>
      <c r="AG19" s="1">
        <f t="shared" si="50"/>
        <v>2595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&lt;td&gt;17-01-2595 Za&lt;/td&gt;</v>
      </c>
      <c r="AK19" s="1">
        <f t="shared" si="51"/>
        <v>947823</v>
      </c>
      <c r="AL19" s="1">
        <f t="shared" si="52"/>
        <v>17</v>
      </c>
      <c r="AM19" s="1">
        <f t="shared" si="53"/>
        <v>1</v>
      </c>
      <c r="AN19" s="1">
        <f t="shared" si="54"/>
        <v>2596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&lt;td&gt;17-01-2596 Zo&lt;/td&gt;</v>
      </c>
      <c r="AR19" s="1">
        <f t="shared" si="55"/>
        <v>948189</v>
      </c>
      <c r="AS19" s="1">
        <f t="shared" si="56"/>
        <v>17</v>
      </c>
      <c r="AT19" s="1">
        <f t="shared" si="57"/>
        <v>1</v>
      </c>
      <c r="AU19" s="1">
        <f t="shared" si="58"/>
        <v>2597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&lt;td&gt;17-01-2597 Di&lt;/td&gt;</v>
      </c>
      <c r="AY19" s="1">
        <f t="shared" si="59"/>
        <v>948554</v>
      </c>
      <c r="AZ19" s="1">
        <f t="shared" si="60"/>
        <v>17</v>
      </c>
      <c r="BA19" s="1">
        <f t="shared" si="61"/>
        <v>1</v>
      </c>
      <c r="BB19" s="1">
        <f t="shared" si="62"/>
        <v>2598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&lt;td&gt;17-01-2598 Wo&lt;/td&gt;</v>
      </c>
      <c r="BF19" s="1">
        <f t="shared" si="63"/>
        <v>948919</v>
      </c>
      <c r="BG19" s="1">
        <f t="shared" si="64"/>
        <v>17</v>
      </c>
      <c r="BH19" s="1">
        <f t="shared" si="65"/>
        <v>1</v>
      </c>
      <c r="BI19" s="1">
        <f t="shared" si="66"/>
        <v>2599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&lt;td&gt;17-01-2599 Do&lt;/td&gt;</v>
      </c>
      <c r="BM19" s="1">
        <f t="shared" si="67"/>
        <v>949284</v>
      </c>
      <c r="BN19" s="1">
        <f t="shared" si="68"/>
        <v>17</v>
      </c>
      <c r="BO19" s="1">
        <f t="shared" si="69"/>
        <v>1</v>
      </c>
      <c r="BP19" s="1">
        <f t="shared" si="70"/>
        <v>2600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&lt;td&gt;17-01-2600 Vr&lt;/td&gt;</v>
      </c>
    </row>
    <row r="20" spans="1:71" x14ac:dyDescent="0.2">
      <c r="A20" t="str">
        <f t="shared" si="0"/>
        <v>&lt;tr&gt;&lt;td&gt;18-01-2591 Di&lt;/td&gt;&lt;td&gt;18-01-2592 Wo&lt;/td&gt;&lt;td&gt;18-01-2593 Vr&lt;/td&gt;&lt;td&gt;18-01-2594 Za&lt;/td&gt;&lt;td&gt;18-01-2595 Zo&lt;/td&gt;&lt;td&gt;18-01-2596 Ma&lt;/td&gt;&lt;td&gt;18-01-2597 Wo&lt;/td&gt;&lt;td&gt;18-01-2598 Do&lt;/td&gt;&lt;td&gt;18-01-2599 Vr&lt;/td&gt;&lt;td&gt;18-01-2600 Za&lt;/td&gt;&lt;/tr&gt;</v>
      </c>
      <c r="B20" s="1">
        <f t="shared" si="32"/>
        <v>945998</v>
      </c>
      <c r="C20" s="1">
        <f t="shared" si="33"/>
        <v>18</v>
      </c>
      <c r="D20" s="1">
        <f t="shared" si="34"/>
        <v>1</v>
      </c>
      <c r="E20" s="1">
        <f t="shared" si="1"/>
        <v>2591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&lt;td&gt;18-01-2591 Di&lt;/td&gt;</v>
      </c>
      <c r="I20" s="1">
        <f t="shared" si="35"/>
        <v>946363</v>
      </c>
      <c r="J20" s="1">
        <f t="shared" si="36"/>
        <v>18</v>
      </c>
      <c r="K20" s="1">
        <f t="shared" si="37"/>
        <v>1</v>
      </c>
      <c r="L20" s="1">
        <f t="shared" si="38"/>
        <v>2592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&lt;td&gt;18-01-2592 Wo&lt;/td&gt;</v>
      </c>
      <c r="P20" s="1">
        <f t="shared" si="39"/>
        <v>946729</v>
      </c>
      <c r="Q20" s="1">
        <f t="shared" si="40"/>
        <v>18</v>
      </c>
      <c r="R20" s="1">
        <f t="shared" si="41"/>
        <v>1</v>
      </c>
      <c r="S20" s="1">
        <f t="shared" si="42"/>
        <v>2593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&lt;td&gt;18-01-2593 Vr&lt;/td&gt;</v>
      </c>
      <c r="W20" s="1">
        <f t="shared" si="43"/>
        <v>947094</v>
      </c>
      <c r="X20" s="1">
        <f t="shared" si="44"/>
        <v>18</v>
      </c>
      <c r="Y20" s="1">
        <f t="shared" si="45"/>
        <v>1</v>
      </c>
      <c r="Z20" s="1">
        <f t="shared" si="46"/>
        <v>2594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&lt;td&gt;18-01-2594 Za&lt;/td&gt;</v>
      </c>
      <c r="AD20" s="1">
        <f t="shared" si="47"/>
        <v>947459</v>
      </c>
      <c r="AE20" s="1">
        <f t="shared" si="48"/>
        <v>18</v>
      </c>
      <c r="AF20" s="1">
        <f t="shared" si="49"/>
        <v>1</v>
      </c>
      <c r="AG20" s="1">
        <f t="shared" si="50"/>
        <v>2595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&lt;td&gt;18-01-2595 Zo&lt;/td&gt;</v>
      </c>
      <c r="AK20" s="1">
        <f t="shared" si="51"/>
        <v>947824</v>
      </c>
      <c r="AL20" s="1">
        <f t="shared" si="52"/>
        <v>18</v>
      </c>
      <c r="AM20" s="1">
        <f t="shared" si="53"/>
        <v>1</v>
      </c>
      <c r="AN20" s="1">
        <f t="shared" si="54"/>
        <v>2596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&lt;td&gt;18-01-2596 Ma&lt;/td&gt;</v>
      </c>
      <c r="AR20" s="1">
        <f t="shared" si="55"/>
        <v>948190</v>
      </c>
      <c r="AS20" s="1">
        <f t="shared" si="56"/>
        <v>18</v>
      </c>
      <c r="AT20" s="1">
        <f t="shared" si="57"/>
        <v>1</v>
      </c>
      <c r="AU20" s="1">
        <f t="shared" si="58"/>
        <v>2597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&lt;td&gt;18-01-2597 Wo&lt;/td&gt;</v>
      </c>
      <c r="AY20" s="1">
        <f t="shared" si="59"/>
        <v>948555</v>
      </c>
      <c r="AZ20" s="1">
        <f t="shared" si="60"/>
        <v>18</v>
      </c>
      <c r="BA20" s="1">
        <f t="shared" si="61"/>
        <v>1</v>
      </c>
      <c r="BB20" s="1">
        <f t="shared" si="62"/>
        <v>2598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&lt;td&gt;18-01-2598 Do&lt;/td&gt;</v>
      </c>
      <c r="BF20" s="1">
        <f t="shared" si="63"/>
        <v>948920</v>
      </c>
      <c r="BG20" s="1">
        <f t="shared" si="64"/>
        <v>18</v>
      </c>
      <c r="BH20" s="1">
        <f t="shared" si="65"/>
        <v>1</v>
      </c>
      <c r="BI20" s="1">
        <f t="shared" si="66"/>
        <v>2599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&lt;td&gt;18-01-2599 Vr&lt;/td&gt;</v>
      </c>
      <c r="BM20" s="1">
        <f t="shared" si="67"/>
        <v>949285</v>
      </c>
      <c r="BN20" s="1">
        <f t="shared" si="68"/>
        <v>18</v>
      </c>
      <c r="BO20" s="1">
        <f t="shared" si="69"/>
        <v>1</v>
      </c>
      <c r="BP20" s="1">
        <f t="shared" si="70"/>
        <v>2600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&lt;td&gt;18-01-2600 Za&lt;/td&gt;</v>
      </c>
    </row>
    <row r="21" spans="1:71" x14ac:dyDescent="0.2">
      <c r="A21" t="str">
        <f t="shared" si="0"/>
        <v>&lt;tr&gt;&lt;td&gt;19-01-2591 Wo&lt;/td&gt;&lt;td&gt;19-01-2592 Do&lt;/td&gt;&lt;td&gt;19-01-2593 Za&lt;/td&gt;&lt;td&gt;19-01-2594 Zo&lt;/td&gt;&lt;td&gt;19-01-2595 Ma&lt;/td&gt;&lt;td&gt;19-01-2596 Di&lt;/td&gt;&lt;td&gt;19-01-2597 Do&lt;/td&gt;&lt;td&gt;19-01-2598 Vr&lt;/td&gt;&lt;td&gt;19-01-2599 Za&lt;/td&gt;&lt;td&gt;19-01-2600 Zo&lt;/td&gt;&lt;/tr&gt;</v>
      </c>
      <c r="B21" s="1">
        <f t="shared" si="32"/>
        <v>945999</v>
      </c>
      <c r="C21" s="1">
        <f t="shared" si="33"/>
        <v>19</v>
      </c>
      <c r="D21" s="1">
        <f t="shared" si="34"/>
        <v>1</v>
      </c>
      <c r="E21" s="1">
        <f t="shared" si="1"/>
        <v>2591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&lt;td&gt;19-01-2591 Wo&lt;/td&gt;</v>
      </c>
      <c r="I21" s="1">
        <f t="shared" si="35"/>
        <v>946364</v>
      </c>
      <c r="J21" s="1">
        <f t="shared" si="36"/>
        <v>19</v>
      </c>
      <c r="K21" s="1">
        <f t="shared" si="37"/>
        <v>1</v>
      </c>
      <c r="L21" s="1">
        <f t="shared" si="38"/>
        <v>2592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&lt;td&gt;19-01-2592 Do&lt;/td&gt;</v>
      </c>
      <c r="P21" s="1">
        <f t="shared" si="39"/>
        <v>946730</v>
      </c>
      <c r="Q21" s="1">
        <f t="shared" si="40"/>
        <v>19</v>
      </c>
      <c r="R21" s="1">
        <f t="shared" si="41"/>
        <v>1</v>
      </c>
      <c r="S21" s="1">
        <f t="shared" si="42"/>
        <v>2593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&lt;td&gt;19-01-2593 Za&lt;/td&gt;</v>
      </c>
      <c r="W21" s="1">
        <f t="shared" si="43"/>
        <v>947095</v>
      </c>
      <c r="X21" s="1">
        <f t="shared" si="44"/>
        <v>19</v>
      </c>
      <c r="Y21" s="1">
        <f t="shared" si="45"/>
        <v>1</v>
      </c>
      <c r="Z21" s="1">
        <f t="shared" si="46"/>
        <v>2594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&lt;td&gt;19-01-2594 Zo&lt;/td&gt;</v>
      </c>
      <c r="AD21" s="1">
        <f t="shared" si="47"/>
        <v>947460</v>
      </c>
      <c r="AE21" s="1">
        <f t="shared" si="48"/>
        <v>19</v>
      </c>
      <c r="AF21" s="1">
        <f t="shared" si="49"/>
        <v>1</v>
      </c>
      <c r="AG21" s="1">
        <f t="shared" si="50"/>
        <v>2595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&lt;td&gt;19-01-2595 Ma&lt;/td&gt;</v>
      </c>
      <c r="AK21" s="1">
        <f t="shared" si="51"/>
        <v>947825</v>
      </c>
      <c r="AL21" s="1">
        <f t="shared" si="52"/>
        <v>19</v>
      </c>
      <c r="AM21" s="1">
        <f t="shared" si="53"/>
        <v>1</v>
      </c>
      <c r="AN21" s="1">
        <f t="shared" si="54"/>
        <v>2596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&lt;td&gt;19-01-2596 Di&lt;/td&gt;</v>
      </c>
      <c r="AR21" s="1">
        <f t="shared" si="55"/>
        <v>948191</v>
      </c>
      <c r="AS21" s="1">
        <f t="shared" si="56"/>
        <v>19</v>
      </c>
      <c r="AT21" s="1">
        <f t="shared" si="57"/>
        <v>1</v>
      </c>
      <c r="AU21" s="1">
        <f t="shared" si="58"/>
        <v>2597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&lt;td&gt;19-01-2597 Do&lt;/td&gt;</v>
      </c>
      <c r="AY21" s="1">
        <f t="shared" si="59"/>
        <v>948556</v>
      </c>
      <c r="AZ21" s="1">
        <f t="shared" si="60"/>
        <v>19</v>
      </c>
      <c r="BA21" s="1">
        <f t="shared" si="61"/>
        <v>1</v>
      </c>
      <c r="BB21" s="1">
        <f t="shared" si="62"/>
        <v>2598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&lt;td&gt;19-01-2598 Vr&lt;/td&gt;</v>
      </c>
      <c r="BF21" s="1">
        <f t="shared" si="63"/>
        <v>948921</v>
      </c>
      <c r="BG21" s="1">
        <f t="shared" si="64"/>
        <v>19</v>
      </c>
      <c r="BH21" s="1">
        <f t="shared" si="65"/>
        <v>1</v>
      </c>
      <c r="BI21" s="1">
        <f t="shared" si="66"/>
        <v>2599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&lt;td&gt;19-01-2599 Za&lt;/td&gt;</v>
      </c>
      <c r="BM21" s="1">
        <f t="shared" si="67"/>
        <v>949286</v>
      </c>
      <c r="BN21" s="1">
        <f t="shared" si="68"/>
        <v>19</v>
      </c>
      <c r="BO21" s="1">
        <f t="shared" si="69"/>
        <v>1</v>
      </c>
      <c r="BP21" s="1">
        <f t="shared" si="70"/>
        <v>2600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&lt;td&gt;19-01-2600 Zo&lt;/td&gt;</v>
      </c>
    </row>
    <row r="22" spans="1:71" x14ac:dyDescent="0.2">
      <c r="A22" t="str">
        <f t="shared" si="0"/>
        <v>&lt;tr&gt;&lt;td&gt;20-01-2591 Do&lt;/td&gt;&lt;td&gt;20-01-2592 Vr&lt;/td&gt;&lt;td&gt;20-01-2593 Zo&lt;/td&gt;&lt;td&gt;20-01-2594 Ma&lt;/td&gt;&lt;td&gt;20-01-2595 Di&lt;/td&gt;&lt;td&gt;20-01-2596 Wo&lt;/td&gt;&lt;td&gt;20-01-2597 Vr&lt;/td&gt;&lt;td&gt;20-01-2598 Za&lt;/td&gt;&lt;td&gt;20-01-2599 Zo&lt;/td&gt;&lt;td&gt;20-01-2600 Ma&lt;/td&gt;&lt;/tr&gt;</v>
      </c>
      <c r="B22" s="1">
        <f t="shared" si="32"/>
        <v>946000</v>
      </c>
      <c r="C22" s="1">
        <f t="shared" si="33"/>
        <v>20</v>
      </c>
      <c r="D22" s="1">
        <f t="shared" si="34"/>
        <v>1</v>
      </c>
      <c r="E22" s="1">
        <f t="shared" si="1"/>
        <v>2591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&lt;td&gt;20-01-2591 Do&lt;/td&gt;</v>
      </c>
      <c r="I22" s="1">
        <f t="shared" si="35"/>
        <v>946365</v>
      </c>
      <c r="J22" s="1">
        <f t="shared" si="36"/>
        <v>20</v>
      </c>
      <c r="K22" s="1">
        <f t="shared" si="37"/>
        <v>1</v>
      </c>
      <c r="L22" s="1">
        <f t="shared" si="38"/>
        <v>2592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&lt;td&gt;20-01-2592 Vr&lt;/td&gt;</v>
      </c>
      <c r="P22" s="1">
        <f t="shared" si="39"/>
        <v>946731</v>
      </c>
      <c r="Q22" s="1">
        <f t="shared" si="40"/>
        <v>20</v>
      </c>
      <c r="R22" s="1">
        <f t="shared" si="41"/>
        <v>1</v>
      </c>
      <c r="S22" s="1">
        <f t="shared" si="42"/>
        <v>2593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&lt;td&gt;20-01-2593 Zo&lt;/td&gt;</v>
      </c>
      <c r="W22" s="1">
        <f t="shared" si="43"/>
        <v>947096</v>
      </c>
      <c r="X22" s="1">
        <f t="shared" si="44"/>
        <v>20</v>
      </c>
      <c r="Y22" s="1">
        <f t="shared" si="45"/>
        <v>1</v>
      </c>
      <c r="Z22" s="1">
        <f t="shared" si="46"/>
        <v>2594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&lt;td&gt;20-01-2594 Ma&lt;/td&gt;</v>
      </c>
      <c r="AD22" s="1">
        <f t="shared" si="47"/>
        <v>947461</v>
      </c>
      <c r="AE22" s="1">
        <f t="shared" si="48"/>
        <v>20</v>
      </c>
      <c r="AF22" s="1">
        <f t="shared" si="49"/>
        <v>1</v>
      </c>
      <c r="AG22" s="1">
        <f t="shared" si="50"/>
        <v>2595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&lt;td&gt;20-01-2595 Di&lt;/td&gt;</v>
      </c>
      <c r="AK22" s="1">
        <f t="shared" si="51"/>
        <v>947826</v>
      </c>
      <c r="AL22" s="1">
        <f t="shared" si="52"/>
        <v>20</v>
      </c>
      <c r="AM22" s="1">
        <f t="shared" si="53"/>
        <v>1</v>
      </c>
      <c r="AN22" s="1">
        <f t="shared" si="54"/>
        <v>2596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&lt;td&gt;20-01-2596 Wo&lt;/td&gt;</v>
      </c>
      <c r="AR22" s="1">
        <f t="shared" si="55"/>
        <v>948192</v>
      </c>
      <c r="AS22" s="1">
        <f t="shared" si="56"/>
        <v>20</v>
      </c>
      <c r="AT22" s="1">
        <f t="shared" si="57"/>
        <v>1</v>
      </c>
      <c r="AU22" s="1">
        <f t="shared" si="58"/>
        <v>2597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&lt;td&gt;20-01-2597 Vr&lt;/td&gt;</v>
      </c>
      <c r="AY22" s="1">
        <f t="shared" si="59"/>
        <v>948557</v>
      </c>
      <c r="AZ22" s="1">
        <f t="shared" si="60"/>
        <v>20</v>
      </c>
      <c r="BA22" s="1">
        <f t="shared" si="61"/>
        <v>1</v>
      </c>
      <c r="BB22" s="1">
        <f t="shared" si="62"/>
        <v>2598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&lt;td&gt;20-01-2598 Za&lt;/td&gt;</v>
      </c>
      <c r="BF22" s="1">
        <f t="shared" si="63"/>
        <v>948922</v>
      </c>
      <c r="BG22" s="1">
        <f t="shared" si="64"/>
        <v>20</v>
      </c>
      <c r="BH22" s="1">
        <f t="shared" si="65"/>
        <v>1</v>
      </c>
      <c r="BI22" s="1">
        <f t="shared" si="66"/>
        <v>2599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&lt;td&gt;20-01-2599 Zo&lt;/td&gt;</v>
      </c>
      <c r="BM22" s="1">
        <f t="shared" si="67"/>
        <v>949287</v>
      </c>
      <c r="BN22" s="1">
        <f t="shared" si="68"/>
        <v>20</v>
      </c>
      <c r="BO22" s="1">
        <f t="shared" si="69"/>
        <v>1</v>
      </c>
      <c r="BP22" s="1">
        <f t="shared" si="70"/>
        <v>2600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&lt;td&gt;20-01-2600 Ma&lt;/td&gt;</v>
      </c>
    </row>
    <row r="23" spans="1:71" x14ac:dyDescent="0.2">
      <c r="A23" t="str">
        <f t="shared" si="0"/>
        <v>&lt;tr&gt;&lt;td&gt;21-01-2591 Vr&lt;/td&gt;&lt;td&gt;21-01-2592 Za&lt;/td&gt;&lt;td&gt;21-01-2593 Ma&lt;/td&gt;&lt;td&gt;21-01-2594 Di&lt;/td&gt;&lt;td&gt;21-01-2595 Wo&lt;/td&gt;&lt;td&gt;21-01-2596 Do&lt;/td&gt;&lt;td&gt;21-01-2597 Za&lt;/td&gt;&lt;td&gt;21-01-2598 Zo&lt;/td&gt;&lt;td&gt;21-01-2599 Ma&lt;/td&gt;&lt;td&gt;21-01-2600 Di&lt;/td&gt;&lt;/tr&gt;</v>
      </c>
      <c r="B23" s="1">
        <f t="shared" si="32"/>
        <v>946001</v>
      </c>
      <c r="C23" s="1">
        <f t="shared" si="33"/>
        <v>21</v>
      </c>
      <c r="D23" s="1">
        <f t="shared" si="34"/>
        <v>1</v>
      </c>
      <c r="E23" s="1">
        <f t="shared" si="1"/>
        <v>2591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&lt;td&gt;21-01-2591 Vr&lt;/td&gt;</v>
      </c>
      <c r="I23" s="1">
        <f t="shared" si="35"/>
        <v>946366</v>
      </c>
      <c r="J23" s="1">
        <f t="shared" si="36"/>
        <v>21</v>
      </c>
      <c r="K23" s="1">
        <f t="shared" si="37"/>
        <v>1</v>
      </c>
      <c r="L23" s="1">
        <f t="shared" si="38"/>
        <v>2592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&lt;td&gt;21-01-2592 Za&lt;/td&gt;</v>
      </c>
      <c r="P23" s="1">
        <f t="shared" si="39"/>
        <v>946732</v>
      </c>
      <c r="Q23" s="1">
        <f t="shared" si="40"/>
        <v>21</v>
      </c>
      <c r="R23" s="1">
        <f t="shared" si="41"/>
        <v>1</v>
      </c>
      <c r="S23" s="1">
        <f t="shared" si="42"/>
        <v>2593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&lt;td&gt;21-01-2593 Ma&lt;/td&gt;</v>
      </c>
      <c r="W23" s="1">
        <f t="shared" si="43"/>
        <v>947097</v>
      </c>
      <c r="X23" s="1">
        <f t="shared" si="44"/>
        <v>21</v>
      </c>
      <c r="Y23" s="1">
        <f t="shared" si="45"/>
        <v>1</v>
      </c>
      <c r="Z23" s="1">
        <f t="shared" si="46"/>
        <v>2594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&lt;td&gt;21-01-2594 Di&lt;/td&gt;</v>
      </c>
      <c r="AD23" s="1">
        <f t="shared" si="47"/>
        <v>947462</v>
      </c>
      <c r="AE23" s="1">
        <f t="shared" si="48"/>
        <v>21</v>
      </c>
      <c r="AF23" s="1">
        <f t="shared" si="49"/>
        <v>1</v>
      </c>
      <c r="AG23" s="1">
        <f t="shared" si="50"/>
        <v>2595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&lt;td&gt;21-01-2595 Wo&lt;/td&gt;</v>
      </c>
      <c r="AK23" s="1">
        <f t="shared" si="51"/>
        <v>947827</v>
      </c>
      <c r="AL23" s="1">
        <f t="shared" si="52"/>
        <v>21</v>
      </c>
      <c r="AM23" s="1">
        <f t="shared" si="53"/>
        <v>1</v>
      </c>
      <c r="AN23" s="1">
        <f t="shared" si="54"/>
        <v>2596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&lt;td&gt;21-01-2596 Do&lt;/td&gt;</v>
      </c>
      <c r="AR23" s="1">
        <f t="shared" si="55"/>
        <v>948193</v>
      </c>
      <c r="AS23" s="1">
        <f t="shared" si="56"/>
        <v>21</v>
      </c>
      <c r="AT23" s="1">
        <f t="shared" si="57"/>
        <v>1</v>
      </c>
      <c r="AU23" s="1">
        <f t="shared" si="58"/>
        <v>2597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&lt;td&gt;21-01-2597 Za&lt;/td&gt;</v>
      </c>
      <c r="AY23" s="1">
        <f t="shared" si="59"/>
        <v>948558</v>
      </c>
      <c r="AZ23" s="1">
        <f t="shared" si="60"/>
        <v>21</v>
      </c>
      <c r="BA23" s="1">
        <f t="shared" si="61"/>
        <v>1</v>
      </c>
      <c r="BB23" s="1">
        <f t="shared" si="62"/>
        <v>2598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&lt;td&gt;21-01-2598 Zo&lt;/td&gt;</v>
      </c>
      <c r="BF23" s="1">
        <f t="shared" si="63"/>
        <v>948923</v>
      </c>
      <c r="BG23" s="1">
        <f t="shared" si="64"/>
        <v>21</v>
      </c>
      <c r="BH23" s="1">
        <f t="shared" si="65"/>
        <v>1</v>
      </c>
      <c r="BI23" s="1">
        <f t="shared" si="66"/>
        <v>2599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&lt;td&gt;21-01-2599 Ma&lt;/td&gt;</v>
      </c>
      <c r="BM23" s="1">
        <f t="shared" si="67"/>
        <v>949288</v>
      </c>
      <c r="BN23" s="1">
        <f t="shared" si="68"/>
        <v>21</v>
      </c>
      <c r="BO23" s="1">
        <f t="shared" si="69"/>
        <v>1</v>
      </c>
      <c r="BP23" s="1">
        <f t="shared" si="70"/>
        <v>2600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&lt;td&gt;21-01-2600 Di&lt;/td&gt;</v>
      </c>
    </row>
    <row r="24" spans="1:71" x14ac:dyDescent="0.2">
      <c r="A24" t="str">
        <f t="shared" si="0"/>
        <v>&lt;tr&gt;&lt;td&gt;22-01-2591 Za&lt;/td&gt;&lt;td&gt;22-01-2592 Zo&lt;/td&gt;&lt;td&gt;22-01-2593 Di&lt;/td&gt;&lt;td&gt;22-01-2594 Wo&lt;/td&gt;&lt;td&gt;22-01-2595 Do&lt;/td&gt;&lt;td&gt;22-01-2596 Vr&lt;/td&gt;&lt;td&gt;22-01-2597 Zo&lt;/td&gt;&lt;td&gt;22-01-2598 Ma&lt;/td&gt;&lt;td&gt;22-01-2599 Di&lt;/td&gt;&lt;td&gt;22-01-2600 Wo&lt;/td&gt;&lt;/tr&gt;</v>
      </c>
      <c r="B24" s="1">
        <f t="shared" si="32"/>
        <v>946002</v>
      </c>
      <c r="C24" s="1">
        <f t="shared" si="33"/>
        <v>22</v>
      </c>
      <c r="D24" s="1">
        <f t="shared" si="34"/>
        <v>1</v>
      </c>
      <c r="E24" s="1">
        <f t="shared" si="1"/>
        <v>2591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&lt;td&gt;22-01-2591 Za&lt;/td&gt;</v>
      </c>
      <c r="I24" s="1">
        <f t="shared" si="35"/>
        <v>946367</v>
      </c>
      <c r="J24" s="1">
        <f t="shared" si="36"/>
        <v>22</v>
      </c>
      <c r="K24" s="1">
        <f t="shared" si="37"/>
        <v>1</v>
      </c>
      <c r="L24" s="1">
        <f t="shared" si="38"/>
        <v>2592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&lt;td&gt;22-01-2592 Zo&lt;/td&gt;</v>
      </c>
      <c r="P24" s="1">
        <f t="shared" si="39"/>
        <v>946733</v>
      </c>
      <c r="Q24" s="1">
        <f t="shared" si="40"/>
        <v>22</v>
      </c>
      <c r="R24" s="1">
        <f t="shared" si="41"/>
        <v>1</v>
      </c>
      <c r="S24" s="1">
        <f t="shared" si="42"/>
        <v>2593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&lt;td&gt;22-01-2593 Di&lt;/td&gt;</v>
      </c>
      <c r="W24" s="1">
        <f t="shared" si="43"/>
        <v>947098</v>
      </c>
      <c r="X24" s="1">
        <f t="shared" si="44"/>
        <v>22</v>
      </c>
      <c r="Y24" s="1">
        <f t="shared" si="45"/>
        <v>1</v>
      </c>
      <c r="Z24" s="1">
        <f t="shared" si="46"/>
        <v>2594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&lt;td&gt;22-01-2594 Wo&lt;/td&gt;</v>
      </c>
      <c r="AD24" s="1">
        <f t="shared" si="47"/>
        <v>947463</v>
      </c>
      <c r="AE24" s="1">
        <f t="shared" si="48"/>
        <v>22</v>
      </c>
      <c r="AF24" s="1">
        <f t="shared" si="49"/>
        <v>1</v>
      </c>
      <c r="AG24" s="1">
        <f t="shared" si="50"/>
        <v>2595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&lt;td&gt;22-01-2595 Do&lt;/td&gt;</v>
      </c>
      <c r="AK24" s="1">
        <f t="shared" si="51"/>
        <v>947828</v>
      </c>
      <c r="AL24" s="1">
        <f t="shared" si="52"/>
        <v>22</v>
      </c>
      <c r="AM24" s="1">
        <f t="shared" si="53"/>
        <v>1</v>
      </c>
      <c r="AN24" s="1">
        <f t="shared" si="54"/>
        <v>2596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&lt;td&gt;22-01-2596 Vr&lt;/td&gt;</v>
      </c>
      <c r="AR24" s="1">
        <f t="shared" si="55"/>
        <v>948194</v>
      </c>
      <c r="AS24" s="1">
        <f t="shared" si="56"/>
        <v>22</v>
      </c>
      <c r="AT24" s="1">
        <f t="shared" si="57"/>
        <v>1</v>
      </c>
      <c r="AU24" s="1">
        <f t="shared" si="58"/>
        <v>2597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&lt;td&gt;22-01-2597 Zo&lt;/td&gt;</v>
      </c>
      <c r="AY24" s="1">
        <f t="shared" si="59"/>
        <v>948559</v>
      </c>
      <c r="AZ24" s="1">
        <f t="shared" si="60"/>
        <v>22</v>
      </c>
      <c r="BA24" s="1">
        <f t="shared" si="61"/>
        <v>1</v>
      </c>
      <c r="BB24" s="1">
        <f t="shared" si="62"/>
        <v>2598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&lt;td&gt;22-01-2598 Ma&lt;/td&gt;</v>
      </c>
      <c r="BF24" s="1">
        <f t="shared" si="63"/>
        <v>948924</v>
      </c>
      <c r="BG24" s="1">
        <f t="shared" si="64"/>
        <v>22</v>
      </c>
      <c r="BH24" s="1">
        <f t="shared" si="65"/>
        <v>1</v>
      </c>
      <c r="BI24" s="1">
        <f t="shared" si="66"/>
        <v>2599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&lt;td&gt;22-01-2599 Di&lt;/td&gt;</v>
      </c>
      <c r="BM24" s="1">
        <f t="shared" si="67"/>
        <v>949289</v>
      </c>
      <c r="BN24" s="1">
        <f t="shared" si="68"/>
        <v>22</v>
      </c>
      <c r="BO24" s="1">
        <f t="shared" si="69"/>
        <v>1</v>
      </c>
      <c r="BP24" s="1">
        <f t="shared" si="70"/>
        <v>2600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&lt;td&gt;22-01-2600 Wo&lt;/td&gt;</v>
      </c>
    </row>
    <row r="25" spans="1:71" x14ac:dyDescent="0.2">
      <c r="A25" t="str">
        <f t="shared" si="0"/>
        <v>&lt;tr&gt;&lt;td&gt;23-01-2591 Zo&lt;/td&gt;&lt;td&gt;23-01-2592 Ma&lt;/td&gt;&lt;td&gt;23-01-2593 Wo&lt;/td&gt;&lt;td&gt;23-01-2594 Do&lt;/td&gt;&lt;td&gt;23-01-2595 Vr&lt;/td&gt;&lt;td&gt;23-01-2596 Za&lt;/td&gt;&lt;td&gt;23-01-2597 Ma&lt;/td&gt;&lt;td&gt;23-01-2598 Di&lt;/td&gt;&lt;td&gt;23-01-2599 Wo&lt;/td&gt;&lt;td&gt;23-01-2600 Do&lt;/td&gt;&lt;/tr&gt;</v>
      </c>
      <c r="B25" s="1">
        <f t="shared" si="32"/>
        <v>946003</v>
      </c>
      <c r="C25" s="1">
        <f t="shared" si="33"/>
        <v>23</v>
      </c>
      <c r="D25" s="1">
        <f t="shared" si="34"/>
        <v>1</v>
      </c>
      <c r="E25" s="1">
        <f t="shared" si="1"/>
        <v>2591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&lt;td&gt;23-01-2591 Zo&lt;/td&gt;</v>
      </c>
      <c r="I25" s="1">
        <f t="shared" si="35"/>
        <v>946368</v>
      </c>
      <c r="J25" s="1">
        <f t="shared" si="36"/>
        <v>23</v>
      </c>
      <c r="K25" s="1">
        <f t="shared" si="37"/>
        <v>1</v>
      </c>
      <c r="L25" s="1">
        <f t="shared" si="38"/>
        <v>2592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&lt;td&gt;23-01-2592 Ma&lt;/td&gt;</v>
      </c>
      <c r="P25" s="1">
        <f t="shared" si="39"/>
        <v>946734</v>
      </c>
      <c r="Q25" s="1">
        <f t="shared" si="40"/>
        <v>23</v>
      </c>
      <c r="R25" s="1">
        <f t="shared" si="41"/>
        <v>1</v>
      </c>
      <c r="S25" s="1">
        <f t="shared" si="42"/>
        <v>2593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&lt;td&gt;23-01-2593 Wo&lt;/td&gt;</v>
      </c>
      <c r="W25" s="1">
        <f t="shared" si="43"/>
        <v>947099</v>
      </c>
      <c r="X25" s="1">
        <f t="shared" si="44"/>
        <v>23</v>
      </c>
      <c r="Y25" s="1">
        <f t="shared" si="45"/>
        <v>1</v>
      </c>
      <c r="Z25" s="1">
        <f t="shared" si="46"/>
        <v>2594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&lt;td&gt;23-01-2594 Do&lt;/td&gt;</v>
      </c>
      <c r="AD25" s="1">
        <f t="shared" si="47"/>
        <v>947464</v>
      </c>
      <c r="AE25" s="1">
        <f t="shared" si="48"/>
        <v>23</v>
      </c>
      <c r="AF25" s="1">
        <f t="shared" si="49"/>
        <v>1</v>
      </c>
      <c r="AG25" s="1">
        <f t="shared" si="50"/>
        <v>2595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&lt;td&gt;23-01-2595 Vr&lt;/td&gt;</v>
      </c>
      <c r="AK25" s="1">
        <f t="shared" si="51"/>
        <v>947829</v>
      </c>
      <c r="AL25" s="1">
        <f t="shared" si="52"/>
        <v>23</v>
      </c>
      <c r="AM25" s="1">
        <f t="shared" si="53"/>
        <v>1</v>
      </c>
      <c r="AN25" s="1">
        <f t="shared" si="54"/>
        <v>2596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&lt;td&gt;23-01-2596 Za&lt;/td&gt;</v>
      </c>
      <c r="AR25" s="1">
        <f t="shared" si="55"/>
        <v>948195</v>
      </c>
      <c r="AS25" s="1">
        <f t="shared" si="56"/>
        <v>23</v>
      </c>
      <c r="AT25" s="1">
        <f t="shared" si="57"/>
        <v>1</v>
      </c>
      <c r="AU25" s="1">
        <f t="shared" si="58"/>
        <v>2597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&lt;td&gt;23-01-2597 Ma&lt;/td&gt;</v>
      </c>
      <c r="AY25" s="1">
        <f t="shared" si="59"/>
        <v>948560</v>
      </c>
      <c r="AZ25" s="1">
        <f t="shared" si="60"/>
        <v>23</v>
      </c>
      <c r="BA25" s="1">
        <f t="shared" si="61"/>
        <v>1</v>
      </c>
      <c r="BB25" s="1">
        <f t="shared" si="62"/>
        <v>2598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&lt;td&gt;23-01-2598 Di&lt;/td&gt;</v>
      </c>
      <c r="BF25" s="1">
        <f t="shared" si="63"/>
        <v>948925</v>
      </c>
      <c r="BG25" s="1">
        <f t="shared" si="64"/>
        <v>23</v>
      </c>
      <c r="BH25" s="1">
        <f t="shared" si="65"/>
        <v>1</v>
      </c>
      <c r="BI25" s="1">
        <f t="shared" si="66"/>
        <v>2599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&lt;td&gt;23-01-2599 Wo&lt;/td&gt;</v>
      </c>
      <c r="BM25" s="1">
        <f t="shared" si="67"/>
        <v>949290</v>
      </c>
      <c r="BN25" s="1">
        <f t="shared" si="68"/>
        <v>23</v>
      </c>
      <c r="BO25" s="1">
        <f t="shared" si="69"/>
        <v>1</v>
      </c>
      <c r="BP25" s="1">
        <f t="shared" si="70"/>
        <v>2600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&lt;td&gt;23-01-2600 Do&lt;/td&gt;</v>
      </c>
    </row>
    <row r="26" spans="1:71" x14ac:dyDescent="0.2">
      <c r="A26" t="str">
        <f t="shared" si="0"/>
        <v>&lt;tr&gt;&lt;td&gt;24-01-2591 Ma&lt;/td&gt;&lt;td&gt;24-01-2592 Di&lt;/td&gt;&lt;td&gt;24-01-2593 Do&lt;/td&gt;&lt;td&gt;24-01-2594 Vr&lt;/td&gt;&lt;td&gt;24-01-2595 Za&lt;/td&gt;&lt;td&gt;24-01-2596 Zo&lt;/td&gt;&lt;td&gt;24-01-2597 Di&lt;/td&gt;&lt;td&gt;24-01-2598 Wo&lt;/td&gt;&lt;td&gt;24-01-2599 Do&lt;/td&gt;&lt;td&gt;24-01-2600 Vr&lt;/td&gt;&lt;/tr&gt;</v>
      </c>
      <c r="B26" s="1">
        <f t="shared" si="32"/>
        <v>946004</v>
      </c>
      <c r="C26" s="1">
        <f t="shared" si="33"/>
        <v>24</v>
      </c>
      <c r="D26" s="1">
        <f t="shared" si="34"/>
        <v>1</v>
      </c>
      <c r="E26" s="1">
        <f t="shared" si="1"/>
        <v>2591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&lt;td&gt;24-01-2591 Ma&lt;/td&gt;</v>
      </c>
      <c r="I26" s="1">
        <f t="shared" si="35"/>
        <v>946369</v>
      </c>
      <c r="J26" s="1">
        <f t="shared" si="36"/>
        <v>24</v>
      </c>
      <c r="K26" s="1">
        <f t="shared" si="37"/>
        <v>1</v>
      </c>
      <c r="L26" s="1">
        <f t="shared" si="38"/>
        <v>2592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&lt;td&gt;24-01-2592 Di&lt;/td&gt;</v>
      </c>
      <c r="P26" s="1">
        <f t="shared" si="39"/>
        <v>946735</v>
      </c>
      <c r="Q26" s="1">
        <f t="shared" si="40"/>
        <v>24</v>
      </c>
      <c r="R26" s="1">
        <f t="shared" si="41"/>
        <v>1</v>
      </c>
      <c r="S26" s="1">
        <f t="shared" si="42"/>
        <v>2593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&lt;td&gt;24-01-2593 Do&lt;/td&gt;</v>
      </c>
      <c r="W26" s="1">
        <f t="shared" si="43"/>
        <v>947100</v>
      </c>
      <c r="X26" s="1">
        <f t="shared" si="44"/>
        <v>24</v>
      </c>
      <c r="Y26" s="1">
        <f t="shared" si="45"/>
        <v>1</v>
      </c>
      <c r="Z26" s="1">
        <f t="shared" si="46"/>
        <v>2594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&lt;td&gt;24-01-2594 Vr&lt;/td&gt;</v>
      </c>
      <c r="AD26" s="1">
        <f t="shared" si="47"/>
        <v>947465</v>
      </c>
      <c r="AE26" s="1">
        <f t="shared" si="48"/>
        <v>24</v>
      </c>
      <c r="AF26" s="1">
        <f t="shared" si="49"/>
        <v>1</v>
      </c>
      <c r="AG26" s="1">
        <f t="shared" si="50"/>
        <v>2595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&lt;td&gt;24-01-2595 Za&lt;/td&gt;</v>
      </c>
      <c r="AK26" s="1">
        <f t="shared" si="51"/>
        <v>947830</v>
      </c>
      <c r="AL26" s="1">
        <f t="shared" si="52"/>
        <v>24</v>
      </c>
      <c r="AM26" s="1">
        <f t="shared" si="53"/>
        <v>1</v>
      </c>
      <c r="AN26" s="1">
        <f t="shared" si="54"/>
        <v>2596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&lt;td&gt;24-01-2596 Zo&lt;/td&gt;</v>
      </c>
      <c r="AR26" s="1">
        <f t="shared" si="55"/>
        <v>948196</v>
      </c>
      <c r="AS26" s="1">
        <f t="shared" si="56"/>
        <v>24</v>
      </c>
      <c r="AT26" s="1">
        <f t="shared" si="57"/>
        <v>1</v>
      </c>
      <c r="AU26" s="1">
        <f t="shared" si="58"/>
        <v>2597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&lt;td&gt;24-01-2597 Di&lt;/td&gt;</v>
      </c>
      <c r="AY26" s="1">
        <f t="shared" si="59"/>
        <v>948561</v>
      </c>
      <c r="AZ26" s="1">
        <f t="shared" si="60"/>
        <v>24</v>
      </c>
      <c r="BA26" s="1">
        <f t="shared" si="61"/>
        <v>1</v>
      </c>
      <c r="BB26" s="1">
        <f t="shared" si="62"/>
        <v>2598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&lt;td&gt;24-01-2598 Wo&lt;/td&gt;</v>
      </c>
      <c r="BF26" s="1">
        <f t="shared" si="63"/>
        <v>948926</v>
      </c>
      <c r="BG26" s="1">
        <f t="shared" si="64"/>
        <v>24</v>
      </c>
      <c r="BH26" s="1">
        <f t="shared" si="65"/>
        <v>1</v>
      </c>
      <c r="BI26" s="1">
        <f t="shared" si="66"/>
        <v>2599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&lt;td&gt;24-01-2599 Do&lt;/td&gt;</v>
      </c>
      <c r="BM26" s="1">
        <f t="shared" si="67"/>
        <v>949291</v>
      </c>
      <c r="BN26" s="1">
        <f t="shared" si="68"/>
        <v>24</v>
      </c>
      <c r="BO26" s="1">
        <f t="shared" si="69"/>
        <v>1</v>
      </c>
      <c r="BP26" s="1">
        <f t="shared" si="70"/>
        <v>2600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&lt;td&gt;24-01-2600 Vr&lt;/td&gt;</v>
      </c>
    </row>
    <row r="27" spans="1:71" x14ac:dyDescent="0.2">
      <c r="A27" t="str">
        <f t="shared" si="0"/>
        <v>&lt;tr&gt;&lt;td&gt;25-01-2591 Di&lt;/td&gt;&lt;td&gt;25-01-2592 Wo&lt;/td&gt;&lt;td&gt;25-01-2593 Vr&lt;/td&gt;&lt;td&gt;25-01-2594 Za&lt;/td&gt;&lt;td&gt;25-01-2595 Zo&lt;/td&gt;&lt;td&gt;25-01-2596 Ma&lt;/td&gt;&lt;td&gt;25-01-2597 Wo&lt;/td&gt;&lt;td&gt;25-01-2598 Do&lt;/td&gt;&lt;td&gt;25-01-2599 Vr&lt;/td&gt;&lt;td&gt;25-01-2600 Za&lt;/td&gt;&lt;/tr&gt;</v>
      </c>
      <c r="B27" s="1">
        <f t="shared" si="32"/>
        <v>946005</v>
      </c>
      <c r="C27" s="1">
        <f t="shared" si="33"/>
        <v>25</v>
      </c>
      <c r="D27" s="1">
        <f t="shared" si="34"/>
        <v>1</v>
      </c>
      <c r="E27" s="1">
        <f t="shared" si="1"/>
        <v>2591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&lt;td&gt;25-01-2591 Di&lt;/td&gt;</v>
      </c>
      <c r="I27" s="1">
        <f t="shared" si="35"/>
        <v>946370</v>
      </c>
      <c r="J27" s="1">
        <f t="shared" si="36"/>
        <v>25</v>
      </c>
      <c r="K27" s="1">
        <f t="shared" si="37"/>
        <v>1</v>
      </c>
      <c r="L27" s="1">
        <f t="shared" si="38"/>
        <v>2592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&lt;td&gt;25-01-2592 Wo&lt;/td&gt;</v>
      </c>
      <c r="P27" s="1">
        <f t="shared" si="39"/>
        <v>946736</v>
      </c>
      <c r="Q27" s="1">
        <f t="shared" si="40"/>
        <v>25</v>
      </c>
      <c r="R27" s="1">
        <f t="shared" si="41"/>
        <v>1</v>
      </c>
      <c r="S27" s="1">
        <f t="shared" si="42"/>
        <v>2593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&lt;td&gt;25-01-2593 Vr&lt;/td&gt;</v>
      </c>
      <c r="W27" s="1">
        <f t="shared" si="43"/>
        <v>947101</v>
      </c>
      <c r="X27" s="1">
        <f t="shared" si="44"/>
        <v>25</v>
      </c>
      <c r="Y27" s="1">
        <f t="shared" si="45"/>
        <v>1</v>
      </c>
      <c r="Z27" s="1">
        <f t="shared" si="46"/>
        <v>2594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&lt;td&gt;25-01-2594 Za&lt;/td&gt;</v>
      </c>
      <c r="AD27" s="1">
        <f t="shared" si="47"/>
        <v>947466</v>
      </c>
      <c r="AE27" s="1">
        <f t="shared" si="48"/>
        <v>25</v>
      </c>
      <c r="AF27" s="1">
        <f t="shared" si="49"/>
        <v>1</v>
      </c>
      <c r="AG27" s="1">
        <f t="shared" si="50"/>
        <v>2595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&lt;td&gt;25-01-2595 Zo&lt;/td&gt;</v>
      </c>
      <c r="AK27" s="1">
        <f t="shared" si="51"/>
        <v>947831</v>
      </c>
      <c r="AL27" s="1">
        <f t="shared" si="52"/>
        <v>25</v>
      </c>
      <c r="AM27" s="1">
        <f t="shared" si="53"/>
        <v>1</v>
      </c>
      <c r="AN27" s="1">
        <f t="shared" si="54"/>
        <v>2596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&lt;td&gt;25-01-2596 Ma&lt;/td&gt;</v>
      </c>
      <c r="AR27" s="1">
        <f t="shared" si="55"/>
        <v>948197</v>
      </c>
      <c r="AS27" s="1">
        <f t="shared" si="56"/>
        <v>25</v>
      </c>
      <c r="AT27" s="1">
        <f t="shared" si="57"/>
        <v>1</v>
      </c>
      <c r="AU27" s="1">
        <f t="shared" si="58"/>
        <v>2597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&lt;td&gt;25-01-2597 Wo&lt;/td&gt;</v>
      </c>
      <c r="AY27" s="1">
        <f t="shared" si="59"/>
        <v>948562</v>
      </c>
      <c r="AZ27" s="1">
        <f t="shared" si="60"/>
        <v>25</v>
      </c>
      <c r="BA27" s="1">
        <f t="shared" si="61"/>
        <v>1</v>
      </c>
      <c r="BB27" s="1">
        <f t="shared" si="62"/>
        <v>2598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&lt;td&gt;25-01-2598 Do&lt;/td&gt;</v>
      </c>
      <c r="BF27" s="1">
        <f t="shared" si="63"/>
        <v>948927</v>
      </c>
      <c r="BG27" s="1">
        <f t="shared" si="64"/>
        <v>25</v>
      </c>
      <c r="BH27" s="1">
        <f t="shared" si="65"/>
        <v>1</v>
      </c>
      <c r="BI27" s="1">
        <f t="shared" si="66"/>
        <v>2599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&lt;td&gt;25-01-2599 Vr&lt;/td&gt;</v>
      </c>
      <c r="BM27" s="1">
        <f t="shared" si="67"/>
        <v>949292</v>
      </c>
      <c r="BN27" s="1">
        <f t="shared" si="68"/>
        <v>25</v>
      </c>
      <c r="BO27" s="1">
        <f t="shared" si="69"/>
        <v>1</v>
      </c>
      <c r="BP27" s="1">
        <f t="shared" si="70"/>
        <v>2600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&lt;td&gt;25-01-2600 Za&lt;/td&gt;</v>
      </c>
    </row>
    <row r="28" spans="1:71" x14ac:dyDescent="0.2">
      <c r="A28" t="str">
        <f t="shared" si="0"/>
        <v>&lt;tr&gt;&lt;td&gt;26-01-2591 Wo&lt;/td&gt;&lt;td&gt;26-01-2592 Do&lt;/td&gt;&lt;td&gt;26-01-2593 Za&lt;/td&gt;&lt;td&gt;26-01-2594 Zo&lt;/td&gt;&lt;td&gt;26-01-2595 Ma&lt;/td&gt;&lt;td&gt;26-01-2596 Di&lt;/td&gt;&lt;td&gt;26-01-2597 Do&lt;/td&gt;&lt;td&gt;26-01-2598 Vr&lt;/td&gt;&lt;td&gt;26-01-2599 Za&lt;/td&gt;&lt;td&gt;26-01-2600 Zo&lt;/td&gt;&lt;/tr&gt;</v>
      </c>
      <c r="B28" s="1">
        <f t="shared" si="32"/>
        <v>946006</v>
      </c>
      <c r="C28" s="1">
        <f t="shared" si="33"/>
        <v>26</v>
      </c>
      <c r="D28" s="1">
        <f t="shared" si="34"/>
        <v>1</v>
      </c>
      <c r="E28" s="1">
        <f t="shared" si="1"/>
        <v>2591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&lt;td&gt;26-01-2591 Wo&lt;/td&gt;</v>
      </c>
      <c r="I28" s="1">
        <f t="shared" si="35"/>
        <v>946371</v>
      </c>
      <c r="J28" s="1">
        <f t="shared" si="36"/>
        <v>26</v>
      </c>
      <c r="K28" s="1">
        <f t="shared" si="37"/>
        <v>1</v>
      </c>
      <c r="L28" s="1">
        <f t="shared" si="38"/>
        <v>2592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&lt;td&gt;26-01-2592 Do&lt;/td&gt;</v>
      </c>
      <c r="P28" s="1">
        <f t="shared" si="39"/>
        <v>946737</v>
      </c>
      <c r="Q28" s="1">
        <f t="shared" si="40"/>
        <v>26</v>
      </c>
      <c r="R28" s="1">
        <f t="shared" si="41"/>
        <v>1</v>
      </c>
      <c r="S28" s="1">
        <f t="shared" si="42"/>
        <v>2593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&lt;td&gt;26-01-2593 Za&lt;/td&gt;</v>
      </c>
      <c r="W28" s="1">
        <f t="shared" si="43"/>
        <v>947102</v>
      </c>
      <c r="X28" s="1">
        <f t="shared" si="44"/>
        <v>26</v>
      </c>
      <c r="Y28" s="1">
        <f t="shared" si="45"/>
        <v>1</v>
      </c>
      <c r="Z28" s="1">
        <f t="shared" si="46"/>
        <v>2594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&lt;td&gt;26-01-2594 Zo&lt;/td&gt;</v>
      </c>
      <c r="AD28" s="1">
        <f t="shared" si="47"/>
        <v>947467</v>
      </c>
      <c r="AE28" s="1">
        <f t="shared" si="48"/>
        <v>26</v>
      </c>
      <c r="AF28" s="1">
        <f t="shared" si="49"/>
        <v>1</v>
      </c>
      <c r="AG28" s="1">
        <f t="shared" si="50"/>
        <v>2595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&lt;td&gt;26-01-2595 Ma&lt;/td&gt;</v>
      </c>
      <c r="AK28" s="1">
        <f t="shared" si="51"/>
        <v>947832</v>
      </c>
      <c r="AL28" s="1">
        <f t="shared" si="52"/>
        <v>26</v>
      </c>
      <c r="AM28" s="1">
        <f t="shared" si="53"/>
        <v>1</v>
      </c>
      <c r="AN28" s="1">
        <f t="shared" si="54"/>
        <v>2596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&lt;td&gt;26-01-2596 Di&lt;/td&gt;</v>
      </c>
      <c r="AR28" s="1">
        <f t="shared" si="55"/>
        <v>948198</v>
      </c>
      <c r="AS28" s="1">
        <f t="shared" si="56"/>
        <v>26</v>
      </c>
      <c r="AT28" s="1">
        <f t="shared" si="57"/>
        <v>1</v>
      </c>
      <c r="AU28" s="1">
        <f t="shared" si="58"/>
        <v>2597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&lt;td&gt;26-01-2597 Do&lt;/td&gt;</v>
      </c>
      <c r="AY28" s="1">
        <f t="shared" si="59"/>
        <v>948563</v>
      </c>
      <c r="AZ28" s="1">
        <f t="shared" si="60"/>
        <v>26</v>
      </c>
      <c r="BA28" s="1">
        <f t="shared" si="61"/>
        <v>1</v>
      </c>
      <c r="BB28" s="1">
        <f t="shared" si="62"/>
        <v>2598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&lt;td&gt;26-01-2598 Vr&lt;/td&gt;</v>
      </c>
      <c r="BF28" s="1">
        <f t="shared" si="63"/>
        <v>948928</v>
      </c>
      <c r="BG28" s="1">
        <f t="shared" si="64"/>
        <v>26</v>
      </c>
      <c r="BH28" s="1">
        <f t="shared" si="65"/>
        <v>1</v>
      </c>
      <c r="BI28" s="1">
        <f t="shared" si="66"/>
        <v>2599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&lt;td&gt;26-01-2599 Za&lt;/td&gt;</v>
      </c>
      <c r="BM28" s="1">
        <f t="shared" si="67"/>
        <v>949293</v>
      </c>
      <c r="BN28" s="1">
        <f t="shared" si="68"/>
        <v>26</v>
      </c>
      <c r="BO28" s="1">
        <f t="shared" si="69"/>
        <v>1</v>
      </c>
      <c r="BP28" s="1">
        <f t="shared" si="70"/>
        <v>2600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&lt;td&gt;26-01-2600 Zo&lt;/td&gt;</v>
      </c>
    </row>
    <row r="29" spans="1:71" x14ac:dyDescent="0.2">
      <c r="A29" t="str">
        <f t="shared" si="0"/>
        <v>&lt;tr&gt;&lt;td&gt;27-01-2591 Do&lt;/td&gt;&lt;td&gt;27-01-2592 Vr&lt;/td&gt;&lt;td&gt;27-01-2593 Zo&lt;/td&gt;&lt;td&gt;27-01-2594 Ma&lt;/td&gt;&lt;td&gt;27-01-2595 Di&lt;/td&gt;&lt;td&gt;27-01-2596 Wo&lt;/td&gt;&lt;td&gt;27-01-2597 Vr&lt;/td&gt;&lt;td&gt;27-01-2598 Za&lt;/td&gt;&lt;td&gt;27-01-2599 Zo&lt;/td&gt;&lt;td&gt;27-01-2600 Ma&lt;/td&gt;&lt;/tr&gt;</v>
      </c>
      <c r="B29" s="1">
        <f t="shared" si="32"/>
        <v>946007</v>
      </c>
      <c r="C29" s="1">
        <f t="shared" si="33"/>
        <v>27</v>
      </c>
      <c r="D29" s="1">
        <f t="shared" si="34"/>
        <v>1</v>
      </c>
      <c r="E29" s="1">
        <f t="shared" si="1"/>
        <v>2591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&lt;td&gt;27-01-2591 Do&lt;/td&gt;</v>
      </c>
      <c r="I29" s="1">
        <f t="shared" si="35"/>
        <v>946372</v>
      </c>
      <c r="J29" s="1">
        <f t="shared" si="36"/>
        <v>27</v>
      </c>
      <c r="K29" s="1">
        <f t="shared" si="37"/>
        <v>1</v>
      </c>
      <c r="L29" s="1">
        <f t="shared" si="38"/>
        <v>2592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&lt;td&gt;27-01-2592 Vr&lt;/td&gt;</v>
      </c>
      <c r="P29" s="1">
        <f t="shared" si="39"/>
        <v>946738</v>
      </c>
      <c r="Q29" s="1">
        <f t="shared" si="40"/>
        <v>27</v>
      </c>
      <c r="R29" s="1">
        <f t="shared" si="41"/>
        <v>1</v>
      </c>
      <c r="S29" s="1">
        <f t="shared" si="42"/>
        <v>2593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&lt;td&gt;27-01-2593 Zo&lt;/td&gt;</v>
      </c>
      <c r="W29" s="1">
        <f t="shared" si="43"/>
        <v>947103</v>
      </c>
      <c r="X29" s="1">
        <f t="shared" si="44"/>
        <v>27</v>
      </c>
      <c r="Y29" s="1">
        <f t="shared" si="45"/>
        <v>1</v>
      </c>
      <c r="Z29" s="1">
        <f t="shared" si="46"/>
        <v>2594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&lt;td&gt;27-01-2594 Ma&lt;/td&gt;</v>
      </c>
      <c r="AD29" s="1">
        <f t="shared" si="47"/>
        <v>947468</v>
      </c>
      <c r="AE29" s="1">
        <f t="shared" si="48"/>
        <v>27</v>
      </c>
      <c r="AF29" s="1">
        <f t="shared" si="49"/>
        <v>1</v>
      </c>
      <c r="AG29" s="1">
        <f t="shared" si="50"/>
        <v>2595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&lt;td&gt;27-01-2595 Di&lt;/td&gt;</v>
      </c>
      <c r="AK29" s="1">
        <f t="shared" si="51"/>
        <v>947833</v>
      </c>
      <c r="AL29" s="1">
        <f t="shared" si="52"/>
        <v>27</v>
      </c>
      <c r="AM29" s="1">
        <f t="shared" si="53"/>
        <v>1</v>
      </c>
      <c r="AN29" s="1">
        <f t="shared" si="54"/>
        <v>2596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&lt;td&gt;27-01-2596 Wo&lt;/td&gt;</v>
      </c>
      <c r="AR29" s="1">
        <f t="shared" si="55"/>
        <v>948199</v>
      </c>
      <c r="AS29" s="1">
        <f t="shared" si="56"/>
        <v>27</v>
      </c>
      <c r="AT29" s="1">
        <f t="shared" si="57"/>
        <v>1</v>
      </c>
      <c r="AU29" s="1">
        <f t="shared" si="58"/>
        <v>2597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&lt;td&gt;27-01-2597 Vr&lt;/td&gt;</v>
      </c>
      <c r="AY29" s="1">
        <f t="shared" si="59"/>
        <v>948564</v>
      </c>
      <c r="AZ29" s="1">
        <f t="shared" si="60"/>
        <v>27</v>
      </c>
      <c r="BA29" s="1">
        <f t="shared" si="61"/>
        <v>1</v>
      </c>
      <c r="BB29" s="1">
        <f t="shared" si="62"/>
        <v>2598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&lt;td&gt;27-01-2598 Za&lt;/td&gt;</v>
      </c>
      <c r="BF29" s="1">
        <f t="shared" si="63"/>
        <v>948929</v>
      </c>
      <c r="BG29" s="1">
        <f t="shared" si="64"/>
        <v>27</v>
      </c>
      <c r="BH29" s="1">
        <f t="shared" si="65"/>
        <v>1</v>
      </c>
      <c r="BI29" s="1">
        <f t="shared" si="66"/>
        <v>2599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&lt;td&gt;27-01-2599 Zo&lt;/td&gt;</v>
      </c>
      <c r="BM29" s="1">
        <f t="shared" si="67"/>
        <v>949294</v>
      </c>
      <c r="BN29" s="1">
        <f t="shared" si="68"/>
        <v>27</v>
      </c>
      <c r="BO29" s="1">
        <f t="shared" si="69"/>
        <v>1</v>
      </c>
      <c r="BP29" s="1">
        <f t="shared" si="70"/>
        <v>2600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&lt;td&gt;27-01-2600 Ma&lt;/td&gt;</v>
      </c>
    </row>
    <row r="30" spans="1:71" x14ac:dyDescent="0.2">
      <c r="A30" t="str">
        <f t="shared" si="0"/>
        <v>&lt;tr&gt;&lt;td&gt;28-01-2591 Vr&lt;/td&gt;&lt;td&gt;28-01-2592 Za&lt;/td&gt;&lt;td&gt;28-01-2593 Ma&lt;/td&gt;&lt;td&gt;28-01-2594 Di&lt;/td&gt;&lt;td&gt;28-01-2595 Wo&lt;/td&gt;&lt;td&gt;28-01-2596 Do&lt;/td&gt;&lt;td&gt;28-01-2597 Za&lt;/td&gt;&lt;td&gt;28-01-2598 Zo&lt;/td&gt;&lt;td&gt;28-01-2599 Ma&lt;/td&gt;&lt;td&gt;28-01-2600 Di&lt;/td&gt;&lt;/tr&gt;</v>
      </c>
      <c r="B30" s="1">
        <f t="shared" si="32"/>
        <v>946008</v>
      </c>
      <c r="C30" s="1">
        <f t="shared" si="33"/>
        <v>28</v>
      </c>
      <c r="D30" s="1">
        <f t="shared" si="34"/>
        <v>1</v>
      </c>
      <c r="E30" s="1">
        <f t="shared" si="1"/>
        <v>2591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&lt;td&gt;28-01-2591 Vr&lt;/td&gt;</v>
      </c>
      <c r="I30" s="1">
        <f t="shared" si="35"/>
        <v>946373</v>
      </c>
      <c r="J30" s="1">
        <f t="shared" si="36"/>
        <v>28</v>
      </c>
      <c r="K30" s="1">
        <f t="shared" si="37"/>
        <v>1</v>
      </c>
      <c r="L30" s="1">
        <f t="shared" si="38"/>
        <v>2592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&lt;td&gt;28-01-2592 Za&lt;/td&gt;</v>
      </c>
      <c r="P30" s="1">
        <f t="shared" si="39"/>
        <v>946739</v>
      </c>
      <c r="Q30" s="1">
        <f t="shared" si="40"/>
        <v>28</v>
      </c>
      <c r="R30" s="1">
        <f t="shared" si="41"/>
        <v>1</v>
      </c>
      <c r="S30" s="1">
        <f t="shared" si="42"/>
        <v>2593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&lt;td&gt;28-01-2593 Ma&lt;/td&gt;</v>
      </c>
      <c r="W30" s="1">
        <f t="shared" si="43"/>
        <v>947104</v>
      </c>
      <c r="X30" s="1">
        <f t="shared" si="44"/>
        <v>28</v>
      </c>
      <c r="Y30" s="1">
        <f t="shared" si="45"/>
        <v>1</v>
      </c>
      <c r="Z30" s="1">
        <f t="shared" si="46"/>
        <v>2594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&lt;td&gt;28-01-2594 Di&lt;/td&gt;</v>
      </c>
      <c r="AD30" s="1">
        <f t="shared" si="47"/>
        <v>947469</v>
      </c>
      <c r="AE30" s="1">
        <f t="shared" si="48"/>
        <v>28</v>
      </c>
      <c r="AF30" s="1">
        <f t="shared" si="49"/>
        <v>1</v>
      </c>
      <c r="AG30" s="1">
        <f t="shared" si="50"/>
        <v>2595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&lt;td&gt;28-01-2595 Wo&lt;/td&gt;</v>
      </c>
      <c r="AK30" s="1">
        <f t="shared" si="51"/>
        <v>947834</v>
      </c>
      <c r="AL30" s="1">
        <f t="shared" si="52"/>
        <v>28</v>
      </c>
      <c r="AM30" s="1">
        <f t="shared" si="53"/>
        <v>1</v>
      </c>
      <c r="AN30" s="1">
        <f t="shared" si="54"/>
        <v>2596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&lt;td&gt;28-01-2596 Do&lt;/td&gt;</v>
      </c>
      <c r="AR30" s="1">
        <f t="shared" si="55"/>
        <v>948200</v>
      </c>
      <c r="AS30" s="1">
        <f t="shared" si="56"/>
        <v>28</v>
      </c>
      <c r="AT30" s="1">
        <f t="shared" si="57"/>
        <v>1</v>
      </c>
      <c r="AU30" s="1">
        <f t="shared" si="58"/>
        <v>2597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&lt;td&gt;28-01-2597 Za&lt;/td&gt;</v>
      </c>
      <c r="AY30" s="1">
        <f t="shared" si="59"/>
        <v>948565</v>
      </c>
      <c r="AZ30" s="1">
        <f t="shared" si="60"/>
        <v>28</v>
      </c>
      <c r="BA30" s="1">
        <f t="shared" si="61"/>
        <v>1</v>
      </c>
      <c r="BB30" s="1">
        <f t="shared" si="62"/>
        <v>2598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&lt;td&gt;28-01-2598 Zo&lt;/td&gt;</v>
      </c>
      <c r="BF30" s="1">
        <f t="shared" si="63"/>
        <v>948930</v>
      </c>
      <c r="BG30" s="1">
        <f t="shared" si="64"/>
        <v>28</v>
      </c>
      <c r="BH30" s="1">
        <f t="shared" si="65"/>
        <v>1</v>
      </c>
      <c r="BI30" s="1">
        <f t="shared" si="66"/>
        <v>2599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&lt;td&gt;28-01-2599 Ma&lt;/td&gt;</v>
      </c>
      <c r="BM30" s="1">
        <f t="shared" si="67"/>
        <v>949295</v>
      </c>
      <c r="BN30" s="1">
        <f t="shared" si="68"/>
        <v>28</v>
      </c>
      <c r="BO30" s="1">
        <f t="shared" si="69"/>
        <v>1</v>
      </c>
      <c r="BP30" s="1">
        <f t="shared" si="70"/>
        <v>2600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&lt;td&gt;28-01-2600 Di&lt;/td&gt;</v>
      </c>
    </row>
    <row r="31" spans="1:71" x14ac:dyDescent="0.2">
      <c r="A31" t="str">
        <f t="shared" si="0"/>
        <v>&lt;tr&gt;&lt;td&gt;29-01-2591 Za&lt;/td&gt;&lt;td&gt;29-01-2592 Zo&lt;/td&gt;&lt;td&gt;29-01-2593 Di&lt;/td&gt;&lt;td&gt;29-01-2594 Wo&lt;/td&gt;&lt;td&gt;29-01-2595 Do&lt;/td&gt;&lt;td&gt;29-01-2596 Vr&lt;/td&gt;&lt;td&gt;29-01-2597 Zo&lt;/td&gt;&lt;td&gt;29-01-2598 Ma&lt;/td&gt;&lt;td&gt;29-01-2599 Di&lt;/td&gt;&lt;td&gt;29-01-2600 Wo&lt;/td&gt;&lt;/tr&gt;</v>
      </c>
      <c r="B31" s="1">
        <f t="shared" si="32"/>
        <v>946009</v>
      </c>
      <c r="C31" s="1">
        <f t="shared" si="33"/>
        <v>29</v>
      </c>
      <c r="D31" s="1">
        <f t="shared" si="34"/>
        <v>1</v>
      </c>
      <c r="E31" s="1">
        <f t="shared" si="1"/>
        <v>2591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&lt;td&gt;29-01-2591 Za&lt;/td&gt;</v>
      </c>
      <c r="I31" s="1">
        <f t="shared" si="35"/>
        <v>946374</v>
      </c>
      <c r="J31" s="1">
        <f t="shared" si="36"/>
        <v>29</v>
      </c>
      <c r="K31" s="1">
        <f t="shared" si="37"/>
        <v>1</v>
      </c>
      <c r="L31" s="1">
        <f t="shared" si="38"/>
        <v>2592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&lt;td&gt;29-01-2592 Zo&lt;/td&gt;</v>
      </c>
      <c r="P31" s="1">
        <f t="shared" si="39"/>
        <v>946740</v>
      </c>
      <c r="Q31" s="1">
        <f t="shared" si="40"/>
        <v>29</v>
      </c>
      <c r="R31" s="1">
        <f t="shared" si="41"/>
        <v>1</v>
      </c>
      <c r="S31" s="1">
        <f t="shared" si="42"/>
        <v>2593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&lt;td&gt;29-01-2593 Di&lt;/td&gt;</v>
      </c>
      <c r="W31" s="1">
        <f t="shared" si="43"/>
        <v>947105</v>
      </c>
      <c r="X31" s="1">
        <f t="shared" si="44"/>
        <v>29</v>
      </c>
      <c r="Y31" s="1">
        <f t="shared" si="45"/>
        <v>1</v>
      </c>
      <c r="Z31" s="1">
        <f t="shared" si="46"/>
        <v>2594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&lt;td&gt;29-01-2594 Wo&lt;/td&gt;</v>
      </c>
      <c r="AD31" s="1">
        <f t="shared" si="47"/>
        <v>947470</v>
      </c>
      <c r="AE31" s="1">
        <f t="shared" si="48"/>
        <v>29</v>
      </c>
      <c r="AF31" s="1">
        <f t="shared" si="49"/>
        <v>1</v>
      </c>
      <c r="AG31" s="1">
        <f t="shared" si="50"/>
        <v>2595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&lt;td&gt;29-01-2595 Do&lt;/td&gt;</v>
      </c>
      <c r="AK31" s="1">
        <f t="shared" si="51"/>
        <v>947835</v>
      </c>
      <c r="AL31" s="1">
        <f t="shared" si="52"/>
        <v>29</v>
      </c>
      <c r="AM31" s="1">
        <f t="shared" si="53"/>
        <v>1</v>
      </c>
      <c r="AN31" s="1">
        <f t="shared" si="54"/>
        <v>2596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&lt;td&gt;29-01-2596 Vr&lt;/td&gt;</v>
      </c>
      <c r="AR31" s="1">
        <f t="shared" si="55"/>
        <v>948201</v>
      </c>
      <c r="AS31" s="1">
        <f t="shared" si="56"/>
        <v>29</v>
      </c>
      <c r="AT31" s="1">
        <f t="shared" si="57"/>
        <v>1</v>
      </c>
      <c r="AU31" s="1">
        <f t="shared" si="58"/>
        <v>2597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&lt;td&gt;29-01-2597 Zo&lt;/td&gt;</v>
      </c>
      <c r="AY31" s="1">
        <f t="shared" si="59"/>
        <v>948566</v>
      </c>
      <c r="AZ31" s="1">
        <f t="shared" si="60"/>
        <v>29</v>
      </c>
      <c r="BA31" s="1">
        <f t="shared" si="61"/>
        <v>1</v>
      </c>
      <c r="BB31" s="1">
        <f t="shared" si="62"/>
        <v>2598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&lt;td&gt;29-01-2598 Ma&lt;/td&gt;</v>
      </c>
      <c r="BF31" s="1">
        <f t="shared" si="63"/>
        <v>948931</v>
      </c>
      <c r="BG31" s="1">
        <f t="shared" si="64"/>
        <v>29</v>
      </c>
      <c r="BH31" s="1">
        <f t="shared" si="65"/>
        <v>1</v>
      </c>
      <c r="BI31" s="1">
        <f t="shared" si="66"/>
        <v>2599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&lt;td&gt;29-01-2599 Di&lt;/td&gt;</v>
      </c>
      <c r="BM31" s="1">
        <f t="shared" si="67"/>
        <v>949296</v>
      </c>
      <c r="BN31" s="1">
        <f t="shared" si="68"/>
        <v>29</v>
      </c>
      <c r="BO31" s="1">
        <f t="shared" si="69"/>
        <v>1</v>
      </c>
      <c r="BP31" s="1">
        <f t="shared" si="70"/>
        <v>2600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&lt;td&gt;29-01-2600 Wo&lt;/td&gt;</v>
      </c>
    </row>
    <row r="32" spans="1:71" x14ac:dyDescent="0.2">
      <c r="A32" t="str">
        <f t="shared" si="0"/>
        <v>&lt;tr&gt;&lt;td&gt;30-01-2591 Zo&lt;/td&gt;&lt;td&gt;30-01-2592 Ma&lt;/td&gt;&lt;td&gt;30-01-2593 Wo&lt;/td&gt;&lt;td&gt;30-01-2594 Do&lt;/td&gt;&lt;td&gt;30-01-2595 Vr&lt;/td&gt;&lt;td&gt;30-01-2596 Za&lt;/td&gt;&lt;td&gt;30-01-2597 Ma&lt;/td&gt;&lt;td&gt;30-01-2598 Di&lt;/td&gt;&lt;td&gt;30-01-2599 Wo&lt;/td&gt;&lt;td&gt;30-01-2600 Do&lt;/td&gt;&lt;/tr&gt;</v>
      </c>
      <c r="B32" s="1">
        <f t="shared" si="32"/>
        <v>946010</v>
      </c>
      <c r="C32" s="1">
        <f t="shared" si="33"/>
        <v>30</v>
      </c>
      <c r="D32" s="1">
        <f t="shared" si="34"/>
        <v>1</v>
      </c>
      <c r="E32" s="1">
        <f t="shared" si="1"/>
        <v>2591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&lt;td&gt;30-01-2591 Zo&lt;/td&gt;</v>
      </c>
      <c r="I32" s="1">
        <f t="shared" si="35"/>
        <v>946375</v>
      </c>
      <c r="J32" s="1">
        <f t="shared" si="36"/>
        <v>30</v>
      </c>
      <c r="K32" s="1">
        <f t="shared" si="37"/>
        <v>1</v>
      </c>
      <c r="L32" s="1">
        <f t="shared" si="38"/>
        <v>2592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&lt;td&gt;30-01-2592 Ma&lt;/td&gt;</v>
      </c>
      <c r="P32" s="1">
        <f t="shared" si="39"/>
        <v>946741</v>
      </c>
      <c r="Q32" s="1">
        <f t="shared" si="40"/>
        <v>30</v>
      </c>
      <c r="R32" s="1">
        <f t="shared" si="41"/>
        <v>1</v>
      </c>
      <c r="S32" s="1">
        <f t="shared" si="42"/>
        <v>2593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&lt;td&gt;30-01-2593 Wo&lt;/td&gt;</v>
      </c>
      <c r="W32" s="1">
        <f t="shared" si="43"/>
        <v>947106</v>
      </c>
      <c r="X32" s="1">
        <f t="shared" si="44"/>
        <v>30</v>
      </c>
      <c r="Y32" s="1">
        <f t="shared" si="45"/>
        <v>1</v>
      </c>
      <c r="Z32" s="1">
        <f t="shared" si="46"/>
        <v>2594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&lt;td&gt;30-01-2594 Do&lt;/td&gt;</v>
      </c>
      <c r="AD32" s="1">
        <f t="shared" si="47"/>
        <v>947471</v>
      </c>
      <c r="AE32" s="1">
        <f t="shared" si="48"/>
        <v>30</v>
      </c>
      <c r="AF32" s="1">
        <f t="shared" si="49"/>
        <v>1</v>
      </c>
      <c r="AG32" s="1">
        <f t="shared" si="50"/>
        <v>2595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&lt;td&gt;30-01-2595 Vr&lt;/td&gt;</v>
      </c>
      <c r="AK32" s="1">
        <f t="shared" si="51"/>
        <v>947836</v>
      </c>
      <c r="AL32" s="1">
        <f t="shared" si="52"/>
        <v>30</v>
      </c>
      <c r="AM32" s="1">
        <f t="shared" si="53"/>
        <v>1</v>
      </c>
      <c r="AN32" s="1">
        <f t="shared" si="54"/>
        <v>2596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&lt;td&gt;30-01-2596 Za&lt;/td&gt;</v>
      </c>
      <c r="AR32" s="1">
        <f t="shared" si="55"/>
        <v>948202</v>
      </c>
      <c r="AS32" s="1">
        <f t="shared" si="56"/>
        <v>30</v>
      </c>
      <c r="AT32" s="1">
        <f t="shared" si="57"/>
        <v>1</v>
      </c>
      <c r="AU32" s="1">
        <f t="shared" si="58"/>
        <v>2597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&lt;td&gt;30-01-2597 Ma&lt;/td&gt;</v>
      </c>
      <c r="AY32" s="1">
        <f t="shared" si="59"/>
        <v>948567</v>
      </c>
      <c r="AZ32" s="1">
        <f t="shared" si="60"/>
        <v>30</v>
      </c>
      <c r="BA32" s="1">
        <f t="shared" si="61"/>
        <v>1</v>
      </c>
      <c r="BB32" s="1">
        <f t="shared" si="62"/>
        <v>2598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&lt;td&gt;30-01-2598 Di&lt;/td&gt;</v>
      </c>
      <c r="BF32" s="1">
        <f t="shared" si="63"/>
        <v>948932</v>
      </c>
      <c r="BG32" s="1">
        <f t="shared" si="64"/>
        <v>30</v>
      </c>
      <c r="BH32" s="1">
        <f t="shared" si="65"/>
        <v>1</v>
      </c>
      <c r="BI32" s="1">
        <f t="shared" si="66"/>
        <v>2599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&lt;td&gt;30-01-2599 Wo&lt;/td&gt;</v>
      </c>
      <c r="BM32" s="1">
        <f t="shared" si="67"/>
        <v>949297</v>
      </c>
      <c r="BN32" s="1">
        <f t="shared" si="68"/>
        <v>30</v>
      </c>
      <c r="BO32" s="1">
        <f t="shared" si="69"/>
        <v>1</v>
      </c>
      <c r="BP32" s="1">
        <f t="shared" si="70"/>
        <v>2600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&lt;td&gt;30-01-2600 Do&lt;/td&gt;</v>
      </c>
    </row>
    <row r="33" spans="1:71" x14ac:dyDescent="0.2">
      <c r="A33" t="str">
        <f t="shared" si="0"/>
        <v>&lt;tr&gt;&lt;td&gt;31-01-2591 Ma&lt;/td&gt;&lt;td&gt;31-01-2592 Di&lt;/td&gt;&lt;td&gt;31-01-2593 Do&lt;/td&gt;&lt;td&gt;31-01-2594 Vr&lt;/td&gt;&lt;td&gt;31-01-2595 Za&lt;/td&gt;&lt;td&gt;31-01-2596 Zo&lt;/td&gt;&lt;td&gt;31-01-2597 Di&lt;/td&gt;&lt;td&gt;31-01-2598 Wo&lt;/td&gt;&lt;td&gt;31-01-2599 Do&lt;/td&gt;&lt;td&gt;31-01-2600 Vr&lt;/td&gt;&lt;/tr&gt;</v>
      </c>
      <c r="B33" s="1">
        <f t="shared" si="32"/>
        <v>946011</v>
      </c>
      <c r="C33" s="1">
        <f t="shared" si="33"/>
        <v>31</v>
      </c>
      <c r="D33" s="1">
        <f t="shared" si="34"/>
        <v>1</v>
      </c>
      <c r="E33" s="1">
        <f t="shared" si="1"/>
        <v>2591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&lt;td&gt;31-01-2591 Ma&lt;/td&gt;</v>
      </c>
      <c r="I33" s="1">
        <f t="shared" si="35"/>
        <v>946376</v>
      </c>
      <c r="J33" s="1">
        <f t="shared" si="36"/>
        <v>31</v>
      </c>
      <c r="K33" s="1">
        <f t="shared" si="37"/>
        <v>1</v>
      </c>
      <c r="L33" s="1">
        <f t="shared" si="38"/>
        <v>2592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&lt;td&gt;31-01-2592 Di&lt;/td&gt;</v>
      </c>
      <c r="P33" s="1">
        <f t="shared" si="39"/>
        <v>946742</v>
      </c>
      <c r="Q33" s="1">
        <f t="shared" si="40"/>
        <v>31</v>
      </c>
      <c r="R33" s="1">
        <f t="shared" si="41"/>
        <v>1</v>
      </c>
      <c r="S33" s="1">
        <f t="shared" si="42"/>
        <v>2593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&lt;td&gt;31-01-2593 Do&lt;/td&gt;</v>
      </c>
      <c r="W33" s="1">
        <f t="shared" si="43"/>
        <v>947107</v>
      </c>
      <c r="X33" s="1">
        <f t="shared" si="44"/>
        <v>31</v>
      </c>
      <c r="Y33" s="1">
        <f t="shared" si="45"/>
        <v>1</v>
      </c>
      <c r="Z33" s="1">
        <f t="shared" si="46"/>
        <v>2594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&lt;td&gt;31-01-2594 Vr&lt;/td&gt;</v>
      </c>
      <c r="AD33" s="1">
        <f t="shared" si="47"/>
        <v>947472</v>
      </c>
      <c r="AE33" s="1">
        <f t="shared" si="48"/>
        <v>31</v>
      </c>
      <c r="AF33" s="1">
        <f t="shared" si="49"/>
        <v>1</v>
      </c>
      <c r="AG33" s="1">
        <f t="shared" si="50"/>
        <v>2595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&lt;td&gt;31-01-2595 Za&lt;/td&gt;</v>
      </c>
      <c r="AK33" s="1">
        <f t="shared" si="51"/>
        <v>947837</v>
      </c>
      <c r="AL33" s="1">
        <f t="shared" si="52"/>
        <v>31</v>
      </c>
      <c r="AM33" s="1">
        <f t="shared" si="53"/>
        <v>1</v>
      </c>
      <c r="AN33" s="1">
        <f t="shared" si="54"/>
        <v>2596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&lt;td&gt;31-01-2596 Zo&lt;/td&gt;</v>
      </c>
      <c r="AR33" s="1">
        <f t="shared" si="55"/>
        <v>948203</v>
      </c>
      <c r="AS33" s="1">
        <f t="shared" si="56"/>
        <v>31</v>
      </c>
      <c r="AT33" s="1">
        <f t="shared" si="57"/>
        <v>1</v>
      </c>
      <c r="AU33" s="1">
        <f t="shared" si="58"/>
        <v>2597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&lt;td&gt;31-01-2597 Di&lt;/td&gt;</v>
      </c>
      <c r="AY33" s="1">
        <f t="shared" si="59"/>
        <v>948568</v>
      </c>
      <c r="AZ33" s="1">
        <f t="shared" si="60"/>
        <v>31</v>
      </c>
      <c r="BA33" s="1">
        <f t="shared" si="61"/>
        <v>1</v>
      </c>
      <c r="BB33" s="1">
        <f t="shared" si="62"/>
        <v>2598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&lt;td&gt;31-01-2598 Wo&lt;/td&gt;</v>
      </c>
      <c r="BF33" s="1">
        <f t="shared" si="63"/>
        <v>948933</v>
      </c>
      <c r="BG33" s="1">
        <f t="shared" si="64"/>
        <v>31</v>
      </c>
      <c r="BH33" s="1">
        <f t="shared" si="65"/>
        <v>1</v>
      </c>
      <c r="BI33" s="1">
        <f t="shared" si="66"/>
        <v>2599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&lt;td&gt;31-01-2599 Do&lt;/td&gt;</v>
      </c>
      <c r="BM33" s="1">
        <f t="shared" si="67"/>
        <v>949298</v>
      </c>
      <c r="BN33" s="1">
        <f t="shared" si="68"/>
        <v>31</v>
      </c>
      <c r="BO33" s="1">
        <f t="shared" si="69"/>
        <v>1</v>
      </c>
      <c r="BP33" s="1">
        <f t="shared" si="70"/>
        <v>2600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&lt;td&gt;31-01-2600 Vr&lt;/td&gt;</v>
      </c>
    </row>
    <row r="34" spans="1:71" x14ac:dyDescent="0.2">
      <c r="A34" t="str">
        <f t="shared" si="0"/>
        <v>&lt;tr&gt;&lt;td class="alignc lightgreen"&gt;Februari 2591&lt;/td&gt;&lt;td class="alignc lightgreen"&gt;Februari 2592&lt;/td&gt;&lt;td class="alignc lightgreen"&gt;Februari 2593&lt;/td&gt;&lt;td class="alignc lightgreen"&gt;Februari 2594&lt;/td&gt;&lt;td class="alignc lightgreen"&gt;Februari 2595&lt;/td&gt;&lt;td class="alignc lightgreen"&gt;Februari 2596&lt;/td&gt;&lt;td class="alignc lightgreen"&gt;Februari 2597&lt;/td&gt;&lt;td class="alignc lightgreen"&gt;Februari 2598&lt;/td&gt;&lt;td class="alignc lightgreen"&gt;Februari 2599&lt;/td&gt;&lt;td class="alignc lightgreen"&gt;Februari 2600&lt;/td&gt;&lt;/tr&gt;</v>
      </c>
      <c r="E34" s="1">
        <f t="shared" si="1"/>
        <v>2591</v>
      </c>
      <c r="H34" s="1" t="str">
        <f>"&lt;td class=""alignc "&amp;$CA$1&amp;"""&gt;Februari "&amp;TEXT(E35,"0000")&amp;"&lt;/td&gt;"</f>
        <v>&lt;td class="alignc lightgreen"&gt;Februari 2591&lt;/td&gt;</v>
      </c>
      <c r="O34" s="1" t="str">
        <f>"&lt;td class=""alignc "&amp;$CA$1&amp;"""&gt;Februari "&amp;TEXT(L35,"0000")&amp;"&lt;/td&gt;"</f>
        <v>&lt;td class="alignc lightgreen"&gt;Februari 2592&lt;/td&gt;</v>
      </c>
      <c r="V34" s="1" t="str">
        <f>"&lt;td class=""alignc "&amp;$CA$1&amp;"""&gt;Februari "&amp;TEXT(S35,"0000")&amp;"&lt;/td&gt;"</f>
        <v>&lt;td class="alignc lightgreen"&gt;Februari 2593&lt;/td&gt;</v>
      </c>
      <c r="AC34" s="1" t="str">
        <f>"&lt;td class=""alignc "&amp;$CA$1&amp;"""&gt;Februari "&amp;TEXT(Z35,"0000")&amp;"&lt;/td&gt;"</f>
        <v>&lt;td class="alignc lightgreen"&gt;Februari 2594&lt;/td&gt;</v>
      </c>
      <c r="AJ34" s="1" t="str">
        <f>"&lt;td class=""alignc "&amp;$CA$1&amp;"""&gt;Februari "&amp;TEXT(AG35,"0000")&amp;"&lt;/td&gt;"</f>
        <v>&lt;td class="alignc lightgreen"&gt;Februari 2595&lt;/td&gt;</v>
      </c>
      <c r="AQ34" s="1" t="str">
        <f>"&lt;td class=""alignc "&amp;$CA$1&amp;"""&gt;Februari "&amp;TEXT(AN35,"0000")&amp;"&lt;/td&gt;"</f>
        <v>&lt;td class="alignc lightgreen"&gt;Februari 2596&lt;/td&gt;</v>
      </c>
      <c r="AX34" s="1" t="str">
        <f>"&lt;td class=""alignc "&amp;$CA$1&amp;"""&gt;Februari "&amp;TEXT(AU35,"0000")&amp;"&lt;/td&gt;"</f>
        <v>&lt;td class="alignc lightgreen"&gt;Februari 2597&lt;/td&gt;</v>
      </c>
      <c r="BE34" s="1" t="str">
        <f>"&lt;td class=""alignc "&amp;$CA$1&amp;"""&gt;Februari "&amp;TEXT(BB35,"0000")&amp;"&lt;/td&gt;"</f>
        <v>&lt;td class="alignc lightgreen"&gt;Februari 2598&lt;/td&gt;</v>
      </c>
      <c r="BL34" s="1" t="str">
        <f>"&lt;td class=""alignc "&amp;$CA$1&amp;"""&gt;Februari "&amp;TEXT(BI35,"0000")&amp;"&lt;/td&gt;"</f>
        <v>&lt;td class="alignc lightgreen"&gt;Februari 2599&lt;/td&gt;</v>
      </c>
      <c r="BS34" s="1" t="str">
        <f>"&lt;td class=""alignc "&amp;$CA$1&amp;"""&gt;Februari "&amp;TEXT(BP35,"0000")&amp;"&lt;/td&gt;"</f>
        <v>&lt;td class="alignc lightgreen"&gt;Februari 2600&lt;/td&gt;</v>
      </c>
    </row>
    <row r="35" spans="1:71" x14ac:dyDescent="0.2">
      <c r="A35" t="str">
        <f t="shared" si="0"/>
        <v>&lt;tr&gt;&lt;td&gt;01-02-2591 Di&lt;/td&gt;&lt;td&gt;01-02-2592 Wo&lt;/td&gt;&lt;td&gt;01-02-2593 Vr&lt;/td&gt;&lt;td&gt;01-02-2594 Za&lt;/td&gt;&lt;td&gt;01-02-2595 Zo&lt;/td&gt;&lt;td&gt;01-02-2596 Ma&lt;/td&gt;&lt;td&gt;01-02-2597 Wo&lt;/td&gt;&lt;td&gt;01-02-2598 Do&lt;/td&gt;&lt;td&gt;01-02-2599 Vr&lt;/td&gt;&lt;td&gt;01-02-2600 Za&lt;/td&gt;&lt;/tr&gt;</v>
      </c>
      <c r="B35" s="1">
        <f>IF(C35=0,B33,B33+1)</f>
        <v>946012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2591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&lt;td&gt;01-02-2591 Di&lt;/td&gt;</v>
      </c>
      <c r="I35" s="1">
        <f>IF(J35=0,I33,I33+1)</f>
        <v>946377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2592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&lt;td&gt;01-02-2592 Wo&lt;/td&gt;</v>
      </c>
      <c r="P35" s="1">
        <f>IF(Q35=0,P33,P33+1)</f>
        <v>946743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2593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&lt;td&gt;01-02-2593 Vr&lt;/td&gt;</v>
      </c>
      <c r="W35" s="1">
        <f>IF(X35=0,W33,W33+1)</f>
        <v>947108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2594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&lt;td&gt;01-02-2594 Za&lt;/td&gt;</v>
      </c>
      <c r="AD35" s="1">
        <f>IF(AE35=0,AD33,AD33+1)</f>
        <v>947473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2595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&lt;td&gt;01-02-2595 Zo&lt;/td&gt;</v>
      </c>
      <c r="AK35" s="1">
        <f>IF(AL35=0,AK33,AK33+1)</f>
        <v>947838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2596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&lt;td&gt;01-02-2596 Ma&lt;/td&gt;</v>
      </c>
      <c r="AR35" s="1">
        <f>IF(AS35=0,AR33,AR33+1)</f>
        <v>948204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2597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&lt;td&gt;01-02-2597 Wo&lt;/td&gt;</v>
      </c>
      <c r="AY35" s="1">
        <f>IF(AZ35=0,AY33,AY33+1)</f>
        <v>948569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2598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&lt;td&gt;01-02-2598 Do&lt;/td&gt;</v>
      </c>
      <c r="BF35" s="1">
        <f>IF(BG35=0,BF33,BF33+1)</f>
        <v>948934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2599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&lt;td&gt;01-02-2599 Vr&lt;/td&gt;</v>
      </c>
      <c r="BM35" s="1">
        <f>IF(BN35=0,BM33,BM33+1)</f>
        <v>949299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2600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&lt;td&gt;01-02-2600 Za&lt;/td&gt;</v>
      </c>
    </row>
    <row r="36" spans="1:71" x14ac:dyDescent="0.2">
      <c r="A36" t="str">
        <f t="shared" si="0"/>
        <v>&lt;tr&gt;&lt;td&gt;02-02-2591 Wo&lt;/td&gt;&lt;td&gt;02-02-2592 Do&lt;/td&gt;&lt;td&gt;02-02-2593 Za&lt;/td&gt;&lt;td&gt;02-02-2594 Zo&lt;/td&gt;&lt;td&gt;02-02-2595 Ma&lt;/td&gt;&lt;td&gt;02-02-2596 Di&lt;/td&gt;&lt;td&gt;02-02-2597 Do&lt;/td&gt;&lt;td&gt;02-02-2598 Vr&lt;/td&gt;&lt;td&gt;02-02-2599 Za&lt;/td&gt;&lt;td&gt;02-02-2600 Zo&lt;/td&gt;&lt;/tr&gt;</v>
      </c>
      <c r="B36" s="1">
        <f t="shared" si="32"/>
        <v>946013</v>
      </c>
      <c r="C36" s="1">
        <f t="shared" si="33"/>
        <v>2</v>
      </c>
      <c r="D36" s="1">
        <f t="shared" si="34"/>
        <v>2</v>
      </c>
      <c r="E36" s="1">
        <f t="shared" si="1"/>
        <v>2591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&lt;td&gt;02-02-2591 Wo&lt;/td&gt;</v>
      </c>
      <c r="I36" s="1">
        <f t="shared" si="35"/>
        <v>946378</v>
      </c>
      <c r="J36" s="1">
        <f t="shared" si="36"/>
        <v>2</v>
      </c>
      <c r="K36" s="1">
        <f t="shared" si="37"/>
        <v>2</v>
      </c>
      <c r="L36" s="1">
        <f t="shared" si="38"/>
        <v>2592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&lt;td&gt;02-02-2592 Do&lt;/td&gt;</v>
      </c>
      <c r="P36" s="1">
        <f t="shared" si="39"/>
        <v>946744</v>
      </c>
      <c r="Q36" s="1">
        <f t="shared" si="40"/>
        <v>2</v>
      </c>
      <c r="R36" s="1">
        <f t="shared" si="41"/>
        <v>2</v>
      </c>
      <c r="S36" s="1">
        <f t="shared" si="42"/>
        <v>2593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&lt;td&gt;02-02-2593 Za&lt;/td&gt;</v>
      </c>
      <c r="W36" s="1">
        <f t="shared" si="43"/>
        <v>947109</v>
      </c>
      <c r="X36" s="1">
        <f t="shared" si="44"/>
        <v>2</v>
      </c>
      <c r="Y36" s="1">
        <f t="shared" si="45"/>
        <v>2</v>
      </c>
      <c r="Z36" s="1">
        <f t="shared" si="46"/>
        <v>2594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&lt;td&gt;02-02-2594 Zo&lt;/td&gt;</v>
      </c>
      <c r="AD36" s="1">
        <f t="shared" si="47"/>
        <v>947474</v>
      </c>
      <c r="AE36" s="1">
        <f t="shared" si="48"/>
        <v>2</v>
      </c>
      <c r="AF36" s="1">
        <f t="shared" si="49"/>
        <v>2</v>
      </c>
      <c r="AG36" s="1">
        <f t="shared" si="50"/>
        <v>2595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&lt;td&gt;02-02-2595 Ma&lt;/td&gt;</v>
      </c>
      <c r="AK36" s="1">
        <f t="shared" si="51"/>
        <v>947839</v>
      </c>
      <c r="AL36" s="1">
        <f t="shared" si="52"/>
        <v>2</v>
      </c>
      <c r="AM36" s="1">
        <f t="shared" si="53"/>
        <v>2</v>
      </c>
      <c r="AN36" s="1">
        <f t="shared" si="54"/>
        <v>2596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&lt;td&gt;02-02-2596 Di&lt;/td&gt;</v>
      </c>
      <c r="AR36" s="1">
        <f t="shared" si="55"/>
        <v>948205</v>
      </c>
      <c r="AS36" s="1">
        <f t="shared" si="56"/>
        <v>2</v>
      </c>
      <c r="AT36" s="1">
        <f t="shared" si="57"/>
        <v>2</v>
      </c>
      <c r="AU36" s="1">
        <f t="shared" si="58"/>
        <v>2597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&lt;td&gt;02-02-2597 Do&lt;/td&gt;</v>
      </c>
      <c r="AY36" s="1">
        <f t="shared" si="59"/>
        <v>948570</v>
      </c>
      <c r="AZ36" s="1">
        <f t="shared" si="60"/>
        <v>2</v>
      </c>
      <c r="BA36" s="1">
        <f t="shared" si="61"/>
        <v>2</v>
      </c>
      <c r="BB36" s="1">
        <f t="shared" si="62"/>
        <v>2598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&lt;td&gt;02-02-2598 Vr&lt;/td&gt;</v>
      </c>
      <c r="BF36" s="1">
        <f t="shared" si="63"/>
        <v>948935</v>
      </c>
      <c r="BG36" s="1">
        <f t="shared" si="64"/>
        <v>2</v>
      </c>
      <c r="BH36" s="1">
        <f t="shared" si="65"/>
        <v>2</v>
      </c>
      <c r="BI36" s="1">
        <f t="shared" si="66"/>
        <v>2599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&lt;td&gt;02-02-2599 Za&lt;/td&gt;</v>
      </c>
      <c r="BM36" s="1">
        <f t="shared" si="67"/>
        <v>949300</v>
      </c>
      <c r="BN36" s="1">
        <f t="shared" si="68"/>
        <v>2</v>
      </c>
      <c r="BO36" s="1">
        <f t="shared" si="69"/>
        <v>2</v>
      </c>
      <c r="BP36" s="1">
        <f t="shared" si="70"/>
        <v>2600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&lt;td&gt;02-02-2600 Zo&lt;/td&gt;</v>
      </c>
    </row>
    <row r="37" spans="1:71" x14ac:dyDescent="0.2">
      <c r="A37" t="str">
        <f t="shared" si="0"/>
        <v>&lt;tr&gt;&lt;td&gt;03-02-2591 Do&lt;/td&gt;&lt;td&gt;03-02-2592 Vr&lt;/td&gt;&lt;td&gt;03-02-2593 Zo&lt;/td&gt;&lt;td&gt;03-02-2594 Ma&lt;/td&gt;&lt;td&gt;03-02-2595 Di&lt;/td&gt;&lt;td&gt;03-02-2596 Wo&lt;/td&gt;&lt;td&gt;03-02-2597 Vr&lt;/td&gt;&lt;td&gt;03-02-2598 Za&lt;/td&gt;&lt;td&gt;03-02-2599 Zo&lt;/td&gt;&lt;td&gt;03-02-2600 Ma&lt;/td&gt;&lt;/tr&gt;</v>
      </c>
      <c r="B37" s="1">
        <f t="shared" si="32"/>
        <v>946014</v>
      </c>
      <c r="C37" s="1">
        <f t="shared" si="33"/>
        <v>3</v>
      </c>
      <c r="D37" s="1">
        <f t="shared" si="34"/>
        <v>2</v>
      </c>
      <c r="E37" s="1">
        <f t="shared" si="1"/>
        <v>2591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&lt;td&gt;03-02-2591 Do&lt;/td&gt;</v>
      </c>
      <c r="I37" s="1">
        <f t="shared" si="35"/>
        <v>946379</v>
      </c>
      <c r="J37" s="1">
        <f t="shared" si="36"/>
        <v>3</v>
      </c>
      <c r="K37" s="1">
        <f t="shared" si="37"/>
        <v>2</v>
      </c>
      <c r="L37" s="1">
        <f t="shared" si="38"/>
        <v>2592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&lt;td&gt;03-02-2592 Vr&lt;/td&gt;</v>
      </c>
      <c r="P37" s="1">
        <f t="shared" si="39"/>
        <v>946745</v>
      </c>
      <c r="Q37" s="1">
        <f t="shared" si="40"/>
        <v>3</v>
      </c>
      <c r="R37" s="1">
        <f t="shared" si="41"/>
        <v>2</v>
      </c>
      <c r="S37" s="1">
        <f t="shared" si="42"/>
        <v>2593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&lt;td&gt;03-02-2593 Zo&lt;/td&gt;</v>
      </c>
      <c r="W37" s="1">
        <f t="shared" si="43"/>
        <v>947110</v>
      </c>
      <c r="X37" s="1">
        <f t="shared" si="44"/>
        <v>3</v>
      </c>
      <c r="Y37" s="1">
        <f t="shared" si="45"/>
        <v>2</v>
      </c>
      <c r="Z37" s="1">
        <f t="shared" si="46"/>
        <v>2594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&lt;td&gt;03-02-2594 Ma&lt;/td&gt;</v>
      </c>
      <c r="AD37" s="1">
        <f t="shared" si="47"/>
        <v>947475</v>
      </c>
      <c r="AE37" s="1">
        <f t="shared" si="48"/>
        <v>3</v>
      </c>
      <c r="AF37" s="1">
        <f t="shared" si="49"/>
        <v>2</v>
      </c>
      <c r="AG37" s="1">
        <f t="shared" si="50"/>
        <v>2595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&lt;td&gt;03-02-2595 Di&lt;/td&gt;</v>
      </c>
      <c r="AK37" s="1">
        <f t="shared" si="51"/>
        <v>947840</v>
      </c>
      <c r="AL37" s="1">
        <f t="shared" si="52"/>
        <v>3</v>
      </c>
      <c r="AM37" s="1">
        <f t="shared" si="53"/>
        <v>2</v>
      </c>
      <c r="AN37" s="1">
        <f t="shared" si="54"/>
        <v>2596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&lt;td&gt;03-02-2596 Wo&lt;/td&gt;</v>
      </c>
      <c r="AR37" s="1">
        <f t="shared" si="55"/>
        <v>948206</v>
      </c>
      <c r="AS37" s="1">
        <f t="shared" si="56"/>
        <v>3</v>
      </c>
      <c r="AT37" s="1">
        <f t="shared" si="57"/>
        <v>2</v>
      </c>
      <c r="AU37" s="1">
        <f t="shared" si="58"/>
        <v>2597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&lt;td&gt;03-02-2597 Vr&lt;/td&gt;</v>
      </c>
      <c r="AY37" s="1">
        <f t="shared" si="59"/>
        <v>948571</v>
      </c>
      <c r="AZ37" s="1">
        <f t="shared" si="60"/>
        <v>3</v>
      </c>
      <c r="BA37" s="1">
        <f t="shared" si="61"/>
        <v>2</v>
      </c>
      <c r="BB37" s="1">
        <f t="shared" si="62"/>
        <v>2598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&lt;td&gt;03-02-2598 Za&lt;/td&gt;</v>
      </c>
      <c r="BF37" s="1">
        <f t="shared" si="63"/>
        <v>948936</v>
      </c>
      <c r="BG37" s="1">
        <f t="shared" si="64"/>
        <v>3</v>
      </c>
      <c r="BH37" s="1">
        <f t="shared" si="65"/>
        <v>2</v>
      </c>
      <c r="BI37" s="1">
        <f t="shared" si="66"/>
        <v>2599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&lt;td&gt;03-02-2599 Zo&lt;/td&gt;</v>
      </c>
      <c r="BM37" s="1">
        <f t="shared" si="67"/>
        <v>949301</v>
      </c>
      <c r="BN37" s="1">
        <f t="shared" si="68"/>
        <v>3</v>
      </c>
      <c r="BO37" s="1">
        <f t="shared" si="69"/>
        <v>2</v>
      </c>
      <c r="BP37" s="1">
        <f t="shared" si="70"/>
        <v>2600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&lt;td&gt;03-02-2600 Ma&lt;/td&gt;</v>
      </c>
    </row>
    <row r="38" spans="1:71" x14ac:dyDescent="0.2">
      <c r="A38" t="str">
        <f t="shared" si="0"/>
        <v>&lt;tr&gt;&lt;td&gt;04-02-2591 Vr&lt;/td&gt;&lt;td&gt;04-02-2592 Za&lt;/td&gt;&lt;td&gt;04-02-2593 Ma&lt;/td&gt;&lt;td&gt;04-02-2594 Di&lt;/td&gt;&lt;td&gt;04-02-2595 Wo&lt;/td&gt;&lt;td&gt;04-02-2596 Do&lt;/td&gt;&lt;td&gt;04-02-2597 Za&lt;/td&gt;&lt;td&gt;04-02-2598 Zo&lt;/td&gt;&lt;td&gt;04-02-2599 Ma&lt;/td&gt;&lt;td&gt;04-02-2600 Di&lt;/td&gt;&lt;/tr&gt;</v>
      </c>
      <c r="B38" s="1">
        <f t="shared" si="32"/>
        <v>946015</v>
      </c>
      <c r="C38" s="1">
        <f t="shared" si="33"/>
        <v>4</v>
      </c>
      <c r="D38" s="1">
        <f t="shared" si="34"/>
        <v>2</v>
      </c>
      <c r="E38" s="1">
        <f t="shared" si="1"/>
        <v>2591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&lt;td&gt;04-02-2591 Vr&lt;/td&gt;</v>
      </c>
      <c r="I38" s="1">
        <f t="shared" si="35"/>
        <v>946380</v>
      </c>
      <c r="J38" s="1">
        <f t="shared" si="36"/>
        <v>4</v>
      </c>
      <c r="K38" s="1">
        <f t="shared" si="37"/>
        <v>2</v>
      </c>
      <c r="L38" s="1">
        <f t="shared" si="38"/>
        <v>2592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&lt;td&gt;04-02-2592 Za&lt;/td&gt;</v>
      </c>
      <c r="P38" s="1">
        <f t="shared" si="39"/>
        <v>946746</v>
      </c>
      <c r="Q38" s="1">
        <f t="shared" si="40"/>
        <v>4</v>
      </c>
      <c r="R38" s="1">
        <f t="shared" si="41"/>
        <v>2</v>
      </c>
      <c r="S38" s="1">
        <f t="shared" si="42"/>
        <v>2593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&lt;td&gt;04-02-2593 Ma&lt;/td&gt;</v>
      </c>
      <c r="W38" s="1">
        <f t="shared" si="43"/>
        <v>947111</v>
      </c>
      <c r="X38" s="1">
        <f t="shared" si="44"/>
        <v>4</v>
      </c>
      <c r="Y38" s="1">
        <f t="shared" si="45"/>
        <v>2</v>
      </c>
      <c r="Z38" s="1">
        <f t="shared" si="46"/>
        <v>2594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&lt;td&gt;04-02-2594 Di&lt;/td&gt;</v>
      </c>
      <c r="AD38" s="1">
        <f t="shared" si="47"/>
        <v>947476</v>
      </c>
      <c r="AE38" s="1">
        <f t="shared" si="48"/>
        <v>4</v>
      </c>
      <c r="AF38" s="1">
        <f t="shared" si="49"/>
        <v>2</v>
      </c>
      <c r="AG38" s="1">
        <f t="shared" si="50"/>
        <v>2595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&lt;td&gt;04-02-2595 Wo&lt;/td&gt;</v>
      </c>
      <c r="AK38" s="1">
        <f t="shared" si="51"/>
        <v>947841</v>
      </c>
      <c r="AL38" s="1">
        <f t="shared" si="52"/>
        <v>4</v>
      </c>
      <c r="AM38" s="1">
        <f t="shared" si="53"/>
        <v>2</v>
      </c>
      <c r="AN38" s="1">
        <f t="shared" si="54"/>
        <v>2596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&lt;td&gt;04-02-2596 Do&lt;/td&gt;</v>
      </c>
      <c r="AR38" s="1">
        <f t="shared" si="55"/>
        <v>948207</v>
      </c>
      <c r="AS38" s="1">
        <f t="shared" si="56"/>
        <v>4</v>
      </c>
      <c r="AT38" s="1">
        <f t="shared" si="57"/>
        <v>2</v>
      </c>
      <c r="AU38" s="1">
        <f t="shared" si="58"/>
        <v>2597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&lt;td&gt;04-02-2597 Za&lt;/td&gt;</v>
      </c>
      <c r="AY38" s="1">
        <f t="shared" si="59"/>
        <v>948572</v>
      </c>
      <c r="AZ38" s="1">
        <f t="shared" si="60"/>
        <v>4</v>
      </c>
      <c r="BA38" s="1">
        <f t="shared" si="61"/>
        <v>2</v>
      </c>
      <c r="BB38" s="1">
        <f t="shared" si="62"/>
        <v>2598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&lt;td&gt;04-02-2598 Zo&lt;/td&gt;</v>
      </c>
      <c r="BF38" s="1">
        <f t="shared" si="63"/>
        <v>948937</v>
      </c>
      <c r="BG38" s="1">
        <f t="shared" si="64"/>
        <v>4</v>
      </c>
      <c r="BH38" s="1">
        <f t="shared" si="65"/>
        <v>2</v>
      </c>
      <c r="BI38" s="1">
        <f t="shared" si="66"/>
        <v>2599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&lt;td&gt;04-02-2599 Ma&lt;/td&gt;</v>
      </c>
      <c r="BM38" s="1">
        <f t="shared" si="67"/>
        <v>949302</v>
      </c>
      <c r="BN38" s="1">
        <f t="shared" si="68"/>
        <v>4</v>
      </c>
      <c r="BO38" s="1">
        <f t="shared" si="69"/>
        <v>2</v>
      </c>
      <c r="BP38" s="1">
        <f t="shared" si="70"/>
        <v>2600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&lt;td&gt;04-02-2600 Di&lt;/td&gt;</v>
      </c>
    </row>
    <row r="39" spans="1:71" x14ac:dyDescent="0.2">
      <c r="A39" t="str">
        <f t="shared" si="0"/>
        <v>&lt;tr&gt;&lt;td&gt;05-02-2591 Za&lt;/td&gt;&lt;td&gt;05-02-2592 Zo&lt;/td&gt;&lt;td&gt;05-02-2593 Di&lt;/td&gt;&lt;td&gt;05-02-2594 Wo&lt;/td&gt;&lt;td&gt;05-02-2595 Do&lt;/td&gt;&lt;td&gt;05-02-2596 Vr&lt;/td&gt;&lt;td&gt;05-02-2597 Zo&lt;/td&gt;&lt;td&gt;05-02-2598 Ma&lt;/td&gt;&lt;td&gt;05-02-2599 Di&lt;/td&gt;&lt;td&gt;05-02-2600 Wo&lt;/td&gt;&lt;/tr&gt;</v>
      </c>
      <c r="B39" s="1">
        <f t="shared" si="32"/>
        <v>946016</v>
      </c>
      <c r="C39" s="1">
        <f t="shared" si="33"/>
        <v>5</v>
      </c>
      <c r="D39" s="1">
        <f t="shared" si="34"/>
        <v>2</v>
      </c>
      <c r="E39" s="1">
        <f t="shared" si="1"/>
        <v>2591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&lt;td&gt;05-02-2591 Za&lt;/td&gt;</v>
      </c>
      <c r="I39" s="1">
        <f t="shared" si="35"/>
        <v>946381</v>
      </c>
      <c r="J39" s="1">
        <f t="shared" si="36"/>
        <v>5</v>
      </c>
      <c r="K39" s="1">
        <f t="shared" si="37"/>
        <v>2</v>
      </c>
      <c r="L39" s="1">
        <f t="shared" si="38"/>
        <v>2592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&lt;td&gt;05-02-2592 Zo&lt;/td&gt;</v>
      </c>
      <c r="P39" s="1">
        <f t="shared" si="39"/>
        <v>946747</v>
      </c>
      <c r="Q39" s="1">
        <f t="shared" si="40"/>
        <v>5</v>
      </c>
      <c r="R39" s="1">
        <f t="shared" si="41"/>
        <v>2</v>
      </c>
      <c r="S39" s="1">
        <f t="shared" si="42"/>
        <v>2593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&lt;td&gt;05-02-2593 Di&lt;/td&gt;</v>
      </c>
      <c r="W39" s="1">
        <f t="shared" si="43"/>
        <v>947112</v>
      </c>
      <c r="X39" s="1">
        <f t="shared" si="44"/>
        <v>5</v>
      </c>
      <c r="Y39" s="1">
        <f t="shared" si="45"/>
        <v>2</v>
      </c>
      <c r="Z39" s="1">
        <f t="shared" si="46"/>
        <v>2594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&lt;td&gt;05-02-2594 Wo&lt;/td&gt;</v>
      </c>
      <c r="AD39" s="1">
        <f t="shared" si="47"/>
        <v>947477</v>
      </c>
      <c r="AE39" s="1">
        <f t="shared" si="48"/>
        <v>5</v>
      </c>
      <c r="AF39" s="1">
        <f t="shared" si="49"/>
        <v>2</v>
      </c>
      <c r="AG39" s="1">
        <f t="shared" si="50"/>
        <v>2595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&lt;td&gt;05-02-2595 Do&lt;/td&gt;</v>
      </c>
      <c r="AK39" s="1">
        <f t="shared" si="51"/>
        <v>947842</v>
      </c>
      <c r="AL39" s="1">
        <f t="shared" si="52"/>
        <v>5</v>
      </c>
      <c r="AM39" s="1">
        <f t="shared" si="53"/>
        <v>2</v>
      </c>
      <c r="AN39" s="1">
        <f t="shared" si="54"/>
        <v>2596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&lt;td&gt;05-02-2596 Vr&lt;/td&gt;</v>
      </c>
      <c r="AR39" s="1">
        <f t="shared" si="55"/>
        <v>948208</v>
      </c>
      <c r="AS39" s="1">
        <f t="shared" si="56"/>
        <v>5</v>
      </c>
      <c r="AT39" s="1">
        <f t="shared" si="57"/>
        <v>2</v>
      </c>
      <c r="AU39" s="1">
        <f t="shared" si="58"/>
        <v>2597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&lt;td&gt;05-02-2597 Zo&lt;/td&gt;</v>
      </c>
      <c r="AY39" s="1">
        <f t="shared" si="59"/>
        <v>948573</v>
      </c>
      <c r="AZ39" s="1">
        <f t="shared" si="60"/>
        <v>5</v>
      </c>
      <c r="BA39" s="1">
        <f t="shared" si="61"/>
        <v>2</v>
      </c>
      <c r="BB39" s="1">
        <f t="shared" si="62"/>
        <v>2598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&lt;td&gt;05-02-2598 Ma&lt;/td&gt;</v>
      </c>
      <c r="BF39" s="1">
        <f t="shared" si="63"/>
        <v>948938</v>
      </c>
      <c r="BG39" s="1">
        <f t="shared" si="64"/>
        <v>5</v>
      </c>
      <c r="BH39" s="1">
        <f t="shared" si="65"/>
        <v>2</v>
      </c>
      <c r="BI39" s="1">
        <f t="shared" si="66"/>
        <v>2599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&lt;td&gt;05-02-2599 Di&lt;/td&gt;</v>
      </c>
      <c r="BM39" s="1">
        <f t="shared" si="67"/>
        <v>949303</v>
      </c>
      <c r="BN39" s="1">
        <f t="shared" si="68"/>
        <v>5</v>
      </c>
      <c r="BO39" s="1">
        <f t="shared" si="69"/>
        <v>2</v>
      </c>
      <c r="BP39" s="1">
        <f t="shared" si="70"/>
        <v>2600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&lt;td&gt;05-02-2600 Wo&lt;/td&gt;</v>
      </c>
    </row>
    <row r="40" spans="1:71" x14ac:dyDescent="0.2">
      <c r="A40" t="str">
        <f t="shared" si="0"/>
        <v>&lt;tr&gt;&lt;td&gt;06-02-2591 Zo&lt;/td&gt;&lt;td&gt;06-02-2592 Ma&lt;/td&gt;&lt;td&gt;06-02-2593 Wo&lt;/td&gt;&lt;td&gt;06-02-2594 Do&lt;/td&gt;&lt;td&gt;06-02-2595 Vr&lt;/td&gt;&lt;td&gt;06-02-2596 Za&lt;/td&gt;&lt;td&gt;06-02-2597 Ma&lt;/td&gt;&lt;td&gt;06-02-2598 Di&lt;/td&gt;&lt;td&gt;06-02-2599 Wo&lt;/td&gt;&lt;td&gt;06-02-2600 Do&lt;/td&gt;&lt;/tr&gt;</v>
      </c>
      <c r="B40" s="1">
        <f t="shared" si="32"/>
        <v>946017</v>
      </c>
      <c r="C40" s="1">
        <f t="shared" si="33"/>
        <v>6</v>
      </c>
      <c r="D40" s="1">
        <f t="shared" si="34"/>
        <v>2</v>
      </c>
      <c r="E40" s="1">
        <f t="shared" si="1"/>
        <v>2591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&lt;td&gt;06-02-2591 Zo&lt;/td&gt;</v>
      </c>
      <c r="I40" s="1">
        <f t="shared" si="35"/>
        <v>946382</v>
      </c>
      <c r="J40" s="1">
        <f t="shared" si="36"/>
        <v>6</v>
      </c>
      <c r="K40" s="1">
        <f t="shared" si="37"/>
        <v>2</v>
      </c>
      <c r="L40" s="1">
        <f t="shared" si="38"/>
        <v>2592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&lt;td&gt;06-02-2592 Ma&lt;/td&gt;</v>
      </c>
      <c r="P40" s="1">
        <f t="shared" si="39"/>
        <v>946748</v>
      </c>
      <c r="Q40" s="1">
        <f t="shared" si="40"/>
        <v>6</v>
      </c>
      <c r="R40" s="1">
        <f t="shared" si="41"/>
        <v>2</v>
      </c>
      <c r="S40" s="1">
        <f t="shared" si="42"/>
        <v>2593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&lt;td&gt;06-02-2593 Wo&lt;/td&gt;</v>
      </c>
      <c r="W40" s="1">
        <f t="shared" si="43"/>
        <v>947113</v>
      </c>
      <c r="X40" s="1">
        <f t="shared" si="44"/>
        <v>6</v>
      </c>
      <c r="Y40" s="1">
        <f t="shared" si="45"/>
        <v>2</v>
      </c>
      <c r="Z40" s="1">
        <f t="shared" si="46"/>
        <v>2594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&lt;td&gt;06-02-2594 Do&lt;/td&gt;</v>
      </c>
      <c r="AD40" s="1">
        <f t="shared" si="47"/>
        <v>947478</v>
      </c>
      <c r="AE40" s="1">
        <f t="shared" si="48"/>
        <v>6</v>
      </c>
      <c r="AF40" s="1">
        <f t="shared" si="49"/>
        <v>2</v>
      </c>
      <c r="AG40" s="1">
        <f t="shared" si="50"/>
        <v>2595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&lt;td&gt;06-02-2595 Vr&lt;/td&gt;</v>
      </c>
      <c r="AK40" s="1">
        <f t="shared" si="51"/>
        <v>947843</v>
      </c>
      <c r="AL40" s="1">
        <f t="shared" si="52"/>
        <v>6</v>
      </c>
      <c r="AM40" s="1">
        <f t="shared" si="53"/>
        <v>2</v>
      </c>
      <c r="AN40" s="1">
        <f t="shared" si="54"/>
        <v>2596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&lt;td&gt;06-02-2596 Za&lt;/td&gt;</v>
      </c>
      <c r="AR40" s="1">
        <f t="shared" si="55"/>
        <v>948209</v>
      </c>
      <c r="AS40" s="1">
        <f t="shared" si="56"/>
        <v>6</v>
      </c>
      <c r="AT40" s="1">
        <f t="shared" si="57"/>
        <v>2</v>
      </c>
      <c r="AU40" s="1">
        <f t="shared" si="58"/>
        <v>2597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&lt;td&gt;06-02-2597 Ma&lt;/td&gt;</v>
      </c>
      <c r="AY40" s="1">
        <f t="shared" si="59"/>
        <v>948574</v>
      </c>
      <c r="AZ40" s="1">
        <f t="shared" si="60"/>
        <v>6</v>
      </c>
      <c r="BA40" s="1">
        <f t="shared" si="61"/>
        <v>2</v>
      </c>
      <c r="BB40" s="1">
        <f t="shared" si="62"/>
        <v>2598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&lt;td&gt;06-02-2598 Di&lt;/td&gt;</v>
      </c>
      <c r="BF40" s="1">
        <f t="shared" si="63"/>
        <v>948939</v>
      </c>
      <c r="BG40" s="1">
        <f t="shared" si="64"/>
        <v>6</v>
      </c>
      <c r="BH40" s="1">
        <f t="shared" si="65"/>
        <v>2</v>
      </c>
      <c r="BI40" s="1">
        <f t="shared" si="66"/>
        <v>2599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&lt;td&gt;06-02-2599 Wo&lt;/td&gt;</v>
      </c>
      <c r="BM40" s="1">
        <f t="shared" si="67"/>
        <v>949304</v>
      </c>
      <c r="BN40" s="1">
        <f t="shared" si="68"/>
        <v>6</v>
      </c>
      <c r="BO40" s="1">
        <f t="shared" si="69"/>
        <v>2</v>
      </c>
      <c r="BP40" s="1">
        <f t="shared" si="70"/>
        <v>2600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&lt;td&gt;06-02-2600 Do&lt;/td&gt;</v>
      </c>
    </row>
    <row r="41" spans="1:71" x14ac:dyDescent="0.2">
      <c r="A41" t="str">
        <f t="shared" si="0"/>
        <v>&lt;tr&gt;&lt;td&gt;07-02-2591 Ma&lt;/td&gt;&lt;td&gt;07-02-2592 Di&lt;/td&gt;&lt;td&gt;07-02-2593 Do&lt;/td&gt;&lt;td&gt;07-02-2594 Vr&lt;/td&gt;&lt;td&gt;07-02-2595 Za&lt;/td&gt;&lt;td&gt;07-02-2596 Zo&lt;/td&gt;&lt;td&gt;07-02-2597 Di&lt;/td&gt;&lt;td&gt;07-02-2598 Wo&lt;/td&gt;&lt;td&gt;07-02-2599 Do&lt;/td&gt;&lt;td&gt;07-02-2600 Vr&lt;/td&gt;&lt;/tr&gt;</v>
      </c>
      <c r="B41" s="1">
        <f t="shared" si="32"/>
        <v>946018</v>
      </c>
      <c r="C41" s="1">
        <f t="shared" si="33"/>
        <v>7</v>
      </c>
      <c r="D41" s="1">
        <f t="shared" si="34"/>
        <v>2</v>
      </c>
      <c r="E41" s="1">
        <f t="shared" si="1"/>
        <v>2591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&lt;td&gt;07-02-2591 Ma&lt;/td&gt;</v>
      </c>
      <c r="I41" s="1">
        <f t="shared" si="35"/>
        <v>946383</v>
      </c>
      <c r="J41" s="1">
        <f t="shared" si="36"/>
        <v>7</v>
      </c>
      <c r="K41" s="1">
        <f t="shared" si="37"/>
        <v>2</v>
      </c>
      <c r="L41" s="1">
        <f t="shared" si="38"/>
        <v>2592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&lt;td&gt;07-02-2592 Di&lt;/td&gt;</v>
      </c>
      <c r="P41" s="1">
        <f t="shared" si="39"/>
        <v>946749</v>
      </c>
      <c r="Q41" s="1">
        <f t="shared" si="40"/>
        <v>7</v>
      </c>
      <c r="R41" s="1">
        <f t="shared" si="41"/>
        <v>2</v>
      </c>
      <c r="S41" s="1">
        <f t="shared" si="42"/>
        <v>2593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&lt;td&gt;07-02-2593 Do&lt;/td&gt;</v>
      </c>
      <c r="W41" s="1">
        <f t="shared" si="43"/>
        <v>947114</v>
      </c>
      <c r="X41" s="1">
        <f t="shared" si="44"/>
        <v>7</v>
      </c>
      <c r="Y41" s="1">
        <f t="shared" si="45"/>
        <v>2</v>
      </c>
      <c r="Z41" s="1">
        <f t="shared" si="46"/>
        <v>2594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&lt;td&gt;07-02-2594 Vr&lt;/td&gt;</v>
      </c>
      <c r="AD41" s="1">
        <f t="shared" si="47"/>
        <v>947479</v>
      </c>
      <c r="AE41" s="1">
        <f t="shared" si="48"/>
        <v>7</v>
      </c>
      <c r="AF41" s="1">
        <f t="shared" si="49"/>
        <v>2</v>
      </c>
      <c r="AG41" s="1">
        <f t="shared" si="50"/>
        <v>2595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&lt;td&gt;07-02-2595 Za&lt;/td&gt;</v>
      </c>
      <c r="AK41" s="1">
        <f t="shared" si="51"/>
        <v>947844</v>
      </c>
      <c r="AL41" s="1">
        <f t="shared" si="52"/>
        <v>7</v>
      </c>
      <c r="AM41" s="1">
        <f t="shared" si="53"/>
        <v>2</v>
      </c>
      <c r="AN41" s="1">
        <f t="shared" si="54"/>
        <v>2596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&lt;td&gt;07-02-2596 Zo&lt;/td&gt;</v>
      </c>
      <c r="AR41" s="1">
        <f t="shared" si="55"/>
        <v>948210</v>
      </c>
      <c r="AS41" s="1">
        <f t="shared" si="56"/>
        <v>7</v>
      </c>
      <c r="AT41" s="1">
        <f t="shared" si="57"/>
        <v>2</v>
      </c>
      <c r="AU41" s="1">
        <f t="shared" si="58"/>
        <v>2597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&lt;td&gt;07-02-2597 Di&lt;/td&gt;</v>
      </c>
      <c r="AY41" s="1">
        <f t="shared" si="59"/>
        <v>948575</v>
      </c>
      <c r="AZ41" s="1">
        <f t="shared" si="60"/>
        <v>7</v>
      </c>
      <c r="BA41" s="1">
        <f t="shared" si="61"/>
        <v>2</v>
      </c>
      <c r="BB41" s="1">
        <f t="shared" si="62"/>
        <v>2598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&lt;td&gt;07-02-2598 Wo&lt;/td&gt;</v>
      </c>
      <c r="BF41" s="1">
        <f t="shared" si="63"/>
        <v>948940</v>
      </c>
      <c r="BG41" s="1">
        <f t="shared" si="64"/>
        <v>7</v>
      </c>
      <c r="BH41" s="1">
        <f t="shared" si="65"/>
        <v>2</v>
      </c>
      <c r="BI41" s="1">
        <f t="shared" si="66"/>
        <v>2599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&lt;td&gt;07-02-2599 Do&lt;/td&gt;</v>
      </c>
      <c r="BM41" s="1">
        <f t="shared" si="67"/>
        <v>949305</v>
      </c>
      <c r="BN41" s="1">
        <f t="shared" si="68"/>
        <v>7</v>
      </c>
      <c r="BO41" s="1">
        <f t="shared" si="69"/>
        <v>2</v>
      </c>
      <c r="BP41" s="1">
        <f t="shared" si="70"/>
        <v>2600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&lt;td&gt;07-02-2600 Vr&lt;/td&gt;</v>
      </c>
    </row>
    <row r="42" spans="1:71" x14ac:dyDescent="0.2">
      <c r="A42" t="str">
        <f t="shared" si="0"/>
        <v>&lt;tr&gt;&lt;td&gt;08-02-2591 Di&lt;/td&gt;&lt;td&gt;08-02-2592 Wo&lt;/td&gt;&lt;td&gt;08-02-2593 Vr&lt;/td&gt;&lt;td&gt;08-02-2594 Za&lt;/td&gt;&lt;td&gt;08-02-2595 Zo&lt;/td&gt;&lt;td&gt;08-02-2596 Ma&lt;/td&gt;&lt;td&gt;08-02-2597 Wo&lt;/td&gt;&lt;td&gt;08-02-2598 Do&lt;/td&gt;&lt;td&gt;08-02-2599 Vr&lt;/td&gt;&lt;td&gt;08-02-2600 Za&lt;/td&gt;&lt;/tr&gt;</v>
      </c>
      <c r="B42" s="1">
        <f t="shared" si="32"/>
        <v>946019</v>
      </c>
      <c r="C42" s="1">
        <f t="shared" si="33"/>
        <v>8</v>
      </c>
      <c r="D42" s="1">
        <f t="shared" si="34"/>
        <v>2</v>
      </c>
      <c r="E42" s="1">
        <f t="shared" si="1"/>
        <v>2591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&lt;td&gt;08-02-2591 Di&lt;/td&gt;</v>
      </c>
      <c r="I42" s="1">
        <f t="shared" si="35"/>
        <v>946384</v>
      </c>
      <c r="J42" s="1">
        <f t="shared" si="36"/>
        <v>8</v>
      </c>
      <c r="K42" s="1">
        <f t="shared" si="37"/>
        <v>2</v>
      </c>
      <c r="L42" s="1">
        <f t="shared" si="38"/>
        <v>2592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&lt;td&gt;08-02-2592 Wo&lt;/td&gt;</v>
      </c>
      <c r="P42" s="1">
        <f t="shared" si="39"/>
        <v>946750</v>
      </c>
      <c r="Q42" s="1">
        <f t="shared" si="40"/>
        <v>8</v>
      </c>
      <c r="R42" s="1">
        <f t="shared" si="41"/>
        <v>2</v>
      </c>
      <c r="S42" s="1">
        <f t="shared" si="42"/>
        <v>2593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&lt;td&gt;08-02-2593 Vr&lt;/td&gt;</v>
      </c>
      <c r="W42" s="1">
        <f t="shared" si="43"/>
        <v>947115</v>
      </c>
      <c r="X42" s="1">
        <f t="shared" si="44"/>
        <v>8</v>
      </c>
      <c r="Y42" s="1">
        <f t="shared" si="45"/>
        <v>2</v>
      </c>
      <c r="Z42" s="1">
        <f t="shared" si="46"/>
        <v>2594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&lt;td&gt;08-02-2594 Za&lt;/td&gt;</v>
      </c>
      <c r="AD42" s="1">
        <f t="shared" si="47"/>
        <v>947480</v>
      </c>
      <c r="AE42" s="1">
        <f t="shared" si="48"/>
        <v>8</v>
      </c>
      <c r="AF42" s="1">
        <f t="shared" si="49"/>
        <v>2</v>
      </c>
      <c r="AG42" s="1">
        <f t="shared" si="50"/>
        <v>2595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&lt;td&gt;08-02-2595 Zo&lt;/td&gt;</v>
      </c>
      <c r="AK42" s="1">
        <f t="shared" si="51"/>
        <v>947845</v>
      </c>
      <c r="AL42" s="1">
        <f t="shared" si="52"/>
        <v>8</v>
      </c>
      <c r="AM42" s="1">
        <f t="shared" si="53"/>
        <v>2</v>
      </c>
      <c r="AN42" s="1">
        <f t="shared" si="54"/>
        <v>2596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&lt;td&gt;08-02-2596 Ma&lt;/td&gt;</v>
      </c>
      <c r="AR42" s="1">
        <f t="shared" si="55"/>
        <v>948211</v>
      </c>
      <c r="AS42" s="1">
        <f t="shared" si="56"/>
        <v>8</v>
      </c>
      <c r="AT42" s="1">
        <f t="shared" si="57"/>
        <v>2</v>
      </c>
      <c r="AU42" s="1">
        <f t="shared" si="58"/>
        <v>2597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&lt;td&gt;08-02-2597 Wo&lt;/td&gt;</v>
      </c>
      <c r="AY42" s="1">
        <f t="shared" si="59"/>
        <v>948576</v>
      </c>
      <c r="AZ42" s="1">
        <f t="shared" si="60"/>
        <v>8</v>
      </c>
      <c r="BA42" s="1">
        <f t="shared" si="61"/>
        <v>2</v>
      </c>
      <c r="BB42" s="1">
        <f t="shared" si="62"/>
        <v>2598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&lt;td&gt;08-02-2598 Do&lt;/td&gt;</v>
      </c>
      <c r="BF42" s="1">
        <f t="shared" si="63"/>
        <v>948941</v>
      </c>
      <c r="BG42" s="1">
        <f t="shared" si="64"/>
        <v>8</v>
      </c>
      <c r="BH42" s="1">
        <f t="shared" si="65"/>
        <v>2</v>
      </c>
      <c r="BI42" s="1">
        <f t="shared" si="66"/>
        <v>2599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&lt;td&gt;08-02-2599 Vr&lt;/td&gt;</v>
      </c>
      <c r="BM42" s="1">
        <f t="shared" si="67"/>
        <v>949306</v>
      </c>
      <c r="BN42" s="1">
        <f t="shared" si="68"/>
        <v>8</v>
      </c>
      <c r="BO42" s="1">
        <f t="shared" si="69"/>
        <v>2</v>
      </c>
      <c r="BP42" s="1">
        <f t="shared" si="70"/>
        <v>2600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&lt;td&gt;08-02-2600 Za&lt;/td&gt;</v>
      </c>
    </row>
    <row r="43" spans="1:71" x14ac:dyDescent="0.2">
      <c r="A43" t="str">
        <f t="shared" si="0"/>
        <v>&lt;tr&gt;&lt;td&gt;09-02-2591 Wo&lt;/td&gt;&lt;td&gt;09-02-2592 Do&lt;/td&gt;&lt;td&gt;09-02-2593 Za&lt;/td&gt;&lt;td&gt;09-02-2594 Zo&lt;/td&gt;&lt;td&gt;09-02-2595 Ma&lt;/td&gt;&lt;td&gt;09-02-2596 Di&lt;/td&gt;&lt;td&gt;09-02-2597 Do&lt;/td&gt;&lt;td&gt;09-02-2598 Vr&lt;/td&gt;&lt;td&gt;09-02-2599 Za&lt;/td&gt;&lt;td&gt;09-02-2600 Zo&lt;/td&gt;&lt;/tr&gt;</v>
      </c>
      <c r="B43" s="1">
        <f t="shared" si="32"/>
        <v>946020</v>
      </c>
      <c r="C43" s="1">
        <f t="shared" si="33"/>
        <v>9</v>
      </c>
      <c r="D43" s="1">
        <f t="shared" si="34"/>
        <v>2</v>
      </c>
      <c r="E43" s="1">
        <f t="shared" si="1"/>
        <v>2591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&lt;td&gt;09-02-2591 Wo&lt;/td&gt;</v>
      </c>
      <c r="I43" s="1">
        <f t="shared" si="35"/>
        <v>946385</v>
      </c>
      <c r="J43" s="1">
        <f t="shared" si="36"/>
        <v>9</v>
      </c>
      <c r="K43" s="1">
        <f t="shared" si="37"/>
        <v>2</v>
      </c>
      <c r="L43" s="1">
        <f t="shared" si="38"/>
        <v>2592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&lt;td&gt;09-02-2592 Do&lt;/td&gt;</v>
      </c>
      <c r="P43" s="1">
        <f t="shared" si="39"/>
        <v>946751</v>
      </c>
      <c r="Q43" s="1">
        <f t="shared" si="40"/>
        <v>9</v>
      </c>
      <c r="R43" s="1">
        <f t="shared" si="41"/>
        <v>2</v>
      </c>
      <c r="S43" s="1">
        <f t="shared" si="42"/>
        <v>2593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&lt;td&gt;09-02-2593 Za&lt;/td&gt;</v>
      </c>
      <c r="W43" s="1">
        <f t="shared" si="43"/>
        <v>947116</v>
      </c>
      <c r="X43" s="1">
        <f t="shared" si="44"/>
        <v>9</v>
      </c>
      <c r="Y43" s="1">
        <f t="shared" si="45"/>
        <v>2</v>
      </c>
      <c r="Z43" s="1">
        <f t="shared" si="46"/>
        <v>2594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&lt;td&gt;09-02-2594 Zo&lt;/td&gt;</v>
      </c>
      <c r="AD43" s="1">
        <f t="shared" si="47"/>
        <v>947481</v>
      </c>
      <c r="AE43" s="1">
        <f t="shared" si="48"/>
        <v>9</v>
      </c>
      <c r="AF43" s="1">
        <f t="shared" si="49"/>
        <v>2</v>
      </c>
      <c r="AG43" s="1">
        <f t="shared" si="50"/>
        <v>2595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&lt;td&gt;09-02-2595 Ma&lt;/td&gt;</v>
      </c>
      <c r="AK43" s="1">
        <f t="shared" si="51"/>
        <v>947846</v>
      </c>
      <c r="AL43" s="1">
        <f t="shared" si="52"/>
        <v>9</v>
      </c>
      <c r="AM43" s="1">
        <f t="shared" si="53"/>
        <v>2</v>
      </c>
      <c r="AN43" s="1">
        <f t="shared" si="54"/>
        <v>2596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&lt;td&gt;09-02-2596 Di&lt;/td&gt;</v>
      </c>
      <c r="AR43" s="1">
        <f t="shared" si="55"/>
        <v>948212</v>
      </c>
      <c r="AS43" s="1">
        <f t="shared" si="56"/>
        <v>9</v>
      </c>
      <c r="AT43" s="1">
        <f t="shared" si="57"/>
        <v>2</v>
      </c>
      <c r="AU43" s="1">
        <f t="shared" si="58"/>
        <v>2597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&lt;td&gt;09-02-2597 Do&lt;/td&gt;</v>
      </c>
      <c r="AY43" s="1">
        <f t="shared" si="59"/>
        <v>948577</v>
      </c>
      <c r="AZ43" s="1">
        <f t="shared" si="60"/>
        <v>9</v>
      </c>
      <c r="BA43" s="1">
        <f t="shared" si="61"/>
        <v>2</v>
      </c>
      <c r="BB43" s="1">
        <f t="shared" si="62"/>
        <v>2598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&lt;td&gt;09-02-2598 Vr&lt;/td&gt;</v>
      </c>
      <c r="BF43" s="1">
        <f t="shared" si="63"/>
        <v>948942</v>
      </c>
      <c r="BG43" s="1">
        <f t="shared" si="64"/>
        <v>9</v>
      </c>
      <c r="BH43" s="1">
        <f t="shared" si="65"/>
        <v>2</v>
      </c>
      <c r="BI43" s="1">
        <f t="shared" si="66"/>
        <v>2599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&lt;td&gt;09-02-2599 Za&lt;/td&gt;</v>
      </c>
      <c r="BM43" s="1">
        <f t="shared" si="67"/>
        <v>949307</v>
      </c>
      <c r="BN43" s="1">
        <f t="shared" si="68"/>
        <v>9</v>
      </c>
      <c r="BO43" s="1">
        <f t="shared" si="69"/>
        <v>2</v>
      </c>
      <c r="BP43" s="1">
        <f t="shared" si="70"/>
        <v>2600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&lt;td&gt;09-02-2600 Zo&lt;/td&gt;</v>
      </c>
    </row>
    <row r="44" spans="1:71" x14ac:dyDescent="0.2">
      <c r="A44" t="str">
        <f t="shared" si="0"/>
        <v>&lt;tr&gt;&lt;td&gt;10-02-2591 Do&lt;/td&gt;&lt;td&gt;10-02-2592 Vr&lt;/td&gt;&lt;td&gt;10-02-2593 Zo&lt;/td&gt;&lt;td&gt;10-02-2594 Ma&lt;/td&gt;&lt;td&gt;10-02-2595 Di&lt;/td&gt;&lt;td&gt;10-02-2596 Wo&lt;/td&gt;&lt;td&gt;10-02-2597 Vr&lt;/td&gt;&lt;td&gt;10-02-2598 Za&lt;/td&gt;&lt;td&gt;10-02-2599 Zo&lt;/td&gt;&lt;td&gt;10-02-2600 Ma&lt;/td&gt;&lt;/tr&gt;</v>
      </c>
      <c r="B44" s="1">
        <f t="shared" si="32"/>
        <v>946021</v>
      </c>
      <c r="C44" s="1">
        <f t="shared" si="33"/>
        <v>10</v>
      </c>
      <c r="D44" s="1">
        <f t="shared" si="34"/>
        <v>2</v>
      </c>
      <c r="E44" s="1">
        <f t="shared" si="1"/>
        <v>2591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&lt;td&gt;10-02-2591 Do&lt;/td&gt;</v>
      </c>
      <c r="I44" s="1">
        <f t="shared" si="35"/>
        <v>946386</v>
      </c>
      <c r="J44" s="1">
        <f t="shared" si="36"/>
        <v>10</v>
      </c>
      <c r="K44" s="1">
        <f t="shared" si="37"/>
        <v>2</v>
      </c>
      <c r="L44" s="1">
        <f t="shared" si="38"/>
        <v>2592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&lt;td&gt;10-02-2592 Vr&lt;/td&gt;</v>
      </c>
      <c r="P44" s="1">
        <f t="shared" si="39"/>
        <v>946752</v>
      </c>
      <c r="Q44" s="1">
        <f t="shared" si="40"/>
        <v>10</v>
      </c>
      <c r="R44" s="1">
        <f t="shared" si="41"/>
        <v>2</v>
      </c>
      <c r="S44" s="1">
        <f t="shared" si="42"/>
        <v>2593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&lt;td&gt;10-02-2593 Zo&lt;/td&gt;</v>
      </c>
      <c r="W44" s="1">
        <f t="shared" si="43"/>
        <v>947117</v>
      </c>
      <c r="X44" s="1">
        <f t="shared" si="44"/>
        <v>10</v>
      </c>
      <c r="Y44" s="1">
        <f t="shared" si="45"/>
        <v>2</v>
      </c>
      <c r="Z44" s="1">
        <f t="shared" si="46"/>
        <v>2594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&lt;td&gt;10-02-2594 Ma&lt;/td&gt;</v>
      </c>
      <c r="AD44" s="1">
        <f t="shared" si="47"/>
        <v>947482</v>
      </c>
      <c r="AE44" s="1">
        <f t="shared" si="48"/>
        <v>10</v>
      </c>
      <c r="AF44" s="1">
        <f t="shared" si="49"/>
        <v>2</v>
      </c>
      <c r="AG44" s="1">
        <f t="shared" si="50"/>
        <v>2595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&lt;td&gt;10-02-2595 Di&lt;/td&gt;</v>
      </c>
      <c r="AK44" s="1">
        <f t="shared" si="51"/>
        <v>947847</v>
      </c>
      <c r="AL44" s="1">
        <f t="shared" si="52"/>
        <v>10</v>
      </c>
      <c r="AM44" s="1">
        <f t="shared" si="53"/>
        <v>2</v>
      </c>
      <c r="AN44" s="1">
        <f t="shared" si="54"/>
        <v>2596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&lt;td&gt;10-02-2596 Wo&lt;/td&gt;</v>
      </c>
      <c r="AR44" s="1">
        <f t="shared" si="55"/>
        <v>948213</v>
      </c>
      <c r="AS44" s="1">
        <f t="shared" si="56"/>
        <v>10</v>
      </c>
      <c r="AT44" s="1">
        <f t="shared" si="57"/>
        <v>2</v>
      </c>
      <c r="AU44" s="1">
        <f t="shared" si="58"/>
        <v>2597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&lt;td&gt;10-02-2597 Vr&lt;/td&gt;</v>
      </c>
      <c r="AY44" s="1">
        <f t="shared" si="59"/>
        <v>948578</v>
      </c>
      <c r="AZ44" s="1">
        <f t="shared" si="60"/>
        <v>10</v>
      </c>
      <c r="BA44" s="1">
        <f t="shared" si="61"/>
        <v>2</v>
      </c>
      <c r="BB44" s="1">
        <f t="shared" si="62"/>
        <v>2598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&lt;td&gt;10-02-2598 Za&lt;/td&gt;</v>
      </c>
      <c r="BF44" s="1">
        <f t="shared" si="63"/>
        <v>948943</v>
      </c>
      <c r="BG44" s="1">
        <f t="shared" si="64"/>
        <v>10</v>
      </c>
      <c r="BH44" s="1">
        <f t="shared" si="65"/>
        <v>2</v>
      </c>
      <c r="BI44" s="1">
        <f t="shared" si="66"/>
        <v>2599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&lt;td&gt;10-02-2599 Zo&lt;/td&gt;</v>
      </c>
      <c r="BM44" s="1">
        <f t="shared" si="67"/>
        <v>949308</v>
      </c>
      <c r="BN44" s="1">
        <f t="shared" si="68"/>
        <v>10</v>
      </c>
      <c r="BO44" s="1">
        <f t="shared" si="69"/>
        <v>2</v>
      </c>
      <c r="BP44" s="1">
        <f t="shared" si="70"/>
        <v>2600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&lt;td&gt;10-02-2600 Ma&lt;/td&gt;</v>
      </c>
    </row>
    <row r="45" spans="1:71" x14ac:dyDescent="0.2">
      <c r="A45" t="str">
        <f t="shared" si="0"/>
        <v>&lt;tr&gt;&lt;td&gt;11-02-2591 Vr&lt;/td&gt;&lt;td&gt;11-02-2592 Za&lt;/td&gt;&lt;td&gt;11-02-2593 Ma&lt;/td&gt;&lt;td&gt;11-02-2594 Di&lt;/td&gt;&lt;td&gt;11-02-2595 Wo&lt;/td&gt;&lt;td&gt;11-02-2596 Do&lt;/td&gt;&lt;td&gt;11-02-2597 Za&lt;/td&gt;&lt;td&gt;11-02-2598 Zo&lt;/td&gt;&lt;td&gt;11-02-2599 Ma&lt;/td&gt;&lt;td&gt;11-02-2600 Di&lt;/td&gt;&lt;/tr&gt;</v>
      </c>
      <c r="B45" s="1">
        <f t="shared" si="32"/>
        <v>946022</v>
      </c>
      <c r="C45" s="1">
        <f t="shared" si="33"/>
        <v>11</v>
      </c>
      <c r="D45" s="1">
        <f t="shared" si="34"/>
        <v>2</v>
      </c>
      <c r="E45" s="1">
        <f t="shared" si="1"/>
        <v>2591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&lt;td&gt;11-02-2591 Vr&lt;/td&gt;</v>
      </c>
      <c r="I45" s="1">
        <f t="shared" si="35"/>
        <v>946387</v>
      </c>
      <c r="J45" s="1">
        <f t="shared" si="36"/>
        <v>11</v>
      </c>
      <c r="K45" s="1">
        <f t="shared" si="37"/>
        <v>2</v>
      </c>
      <c r="L45" s="1">
        <f t="shared" si="38"/>
        <v>2592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&lt;td&gt;11-02-2592 Za&lt;/td&gt;</v>
      </c>
      <c r="P45" s="1">
        <f t="shared" si="39"/>
        <v>946753</v>
      </c>
      <c r="Q45" s="1">
        <f t="shared" si="40"/>
        <v>11</v>
      </c>
      <c r="R45" s="1">
        <f t="shared" si="41"/>
        <v>2</v>
      </c>
      <c r="S45" s="1">
        <f t="shared" si="42"/>
        <v>2593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&lt;td&gt;11-02-2593 Ma&lt;/td&gt;</v>
      </c>
      <c r="W45" s="1">
        <f t="shared" si="43"/>
        <v>947118</v>
      </c>
      <c r="X45" s="1">
        <f t="shared" si="44"/>
        <v>11</v>
      </c>
      <c r="Y45" s="1">
        <f t="shared" si="45"/>
        <v>2</v>
      </c>
      <c r="Z45" s="1">
        <f t="shared" si="46"/>
        <v>2594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&lt;td&gt;11-02-2594 Di&lt;/td&gt;</v>
      </c>
      <c r="AD45" s="1">
        <f t="shared" si="47"/>
        <v>947483</v>
      </c>
      <c r="AE45" s="1">
        <f t="shared" si="48"/>
        <v>11</v>
      </c>
      <c r="AF45" s="1">
        <f t="shared" si="49"/>
        <v>2</v>
      </c>
      <c r="AG45" s="1">
        <f t="shared" si="50"/>
        <v>2595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&lt;td&gt;11-02-2595 Wo&lt;/td&gt;</v>
      </c>
      <c r="AK45" s="1">
        <f t="shared" si="51"/>
        <v>947848</v>
      </c>
      <c r="AL45" s="1">
        <f t="shared" si="52"/>
        <v>11</v>
      </c>
      <c r="AM45" s="1">
        <f t="shared" si="53"/>
        <v>2</v>
      </c>
      <c r="AN45" s="1">
        <f t="shared" si="54"/>
        <v>2596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&lt;td&gt;11-02-2596 Do&lt;/td&gt;</v>
      </c>
      <c r="AR45" s="1">
        <f t="shared" si="55"/>
        <v>948214</v>
      </c>
      <c r="AS45" s="1">
        <f t="shared" si="56"/>
        <v>11</v>
      </c>
      <c r="AT45" s="1">
        <f t="shared" si="57"/>
        <v>2</v>
      </c>
      <c r="AU45" s="1">
        <f t="shared" si="58"/>
        <v>2597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&lt;td&gt;11-02-2597 Za&lt;/td&gt;</v>
      </c>
      <c r="AY45" s="1">
        <f t="shared" si="59"/>
        <v>948579</v>
      </c>
      <c r="AZ45" s="1">
        <f t="shared" si="60"/>
        <v>11</v>
      </c>
      <c r="BA45" s="1">
        <f t="shared" si="61"/>
        <v>2</v>
      </c>
      <c r="BB45" s="1">
        <f t="shared" si="62"/>
        <v>2598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&lt;td&gt;11-02-2598 Zo&lt;/td&gt;</v>
      </c>
      <c r="BF45" s="1">
        <f t="shared" si="63"/>
        <v>948944</v>
      </c>
      <c r="BG45" s="1">
        <f t="shared" si="64"/>
        <v>11</v>
      </c>
      <c r="BH45" s="1">
        <f t="shared" si="65"/>
        <v>2</v>
      </c>
      <c r="BI45" s="1">
        <f t="shared" si="66"/>
        <v>2599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&lt;td&gt;11-02-2599 Ma&lt;/td&gt;</v>
      </c>
      <c r="BM45" s="1">
        <f t="shared" si="67"/>
        <v>949309</v>
      </c>
      <c r="BN45" s="1">
        <f t="shared" si="68"/>
        <v>11</v>
      </c>
      <c r="BO45" s="1">
        <f t="shared" si="69"/>
        <v>2</v>
      </c>
      <c r="BP45" s="1">
        <f t="shared" si="70"/>
        <v>2600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&lt;td&gt;11-02-2600 Di&lt;/td&gt;</v>
      </c>
    </row>
    <row r="46" spans="1:71" x14ac:dyDescent="0.2">
      <c r="A46" t="str">
        <f t="shared" si="0"/>
        <v>&lt;tr&gt;&lt;td&gt;12-02-2591 Za&lt;/td&gt;&lt;td&gt;12-02-2592 Zo&lt;/td&gt;&lt;td&gt;12-02-2593 Di&lt;/td&gt;&lt;td&gt;12-02-2594 Wo&lt;/td&gt;&lt;td&gt;12-02-2595 Do&lt;/td&gt;&lt;td&gt;12-02-2596 Vr&lt;/td&gt;&lt;td&gt;12-02-2597 Zo&lt;/td&gt;&lt;td&gt;12-02-2598 Ma&lt;/td&gt;&lt;td&gt;12-02-2599 Di&lt;/td&gt;&lt;td&gt;12-02-2600 Wo&lt;/td&gt;&lt;/tr&gt;</v>
      </c>
      <c r="B46" s="1">
        <f t="shared" si="32"/>
        <v>946023</v>
      </c>
      <c r="C46" s="1">
        <f t="shared" si="33"/>
        <v>12</v>
      </c>
      <c r="D46" s="1">
        <f t="shared" si="34"/>
        <v>2</v>
      </c>
      <c r="E46" s="1">
        <f t="shared" si="1"/>
        <v>2591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&lt;td&gt;12-02-2591 Za&lt;/td&gt;</v>
      </c>
      <c r="I46" s="1">
        <f t="shared" si="35"/>
        <v>946388</v>
      </c>
      <c r="J46" s="1">
        <f t="shared" si="36"/>
        <v>12</v>
      </c>
      <c r="K46" s="1">
        <f t="shared" si="37"/>
        <v>2</v>
      </c>
      <c r="L46" s="1">
        <f t="shared" si="38"/>
        <v>2592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&lt;td&gt;12-02-2592 Zo&lt;/td&gt;</v>
      </c>
      <c r="P46" s="1">
        <f t="shared" si="39"/>
        <v>946754</v>
      </c>
      <c r="Q46" s="1">
        <f t="shared" si="40"/>
        <v>12</v>
      </c>
      <c r="R46" s="1">
        <f t="shared" si="41"/>
        <v>2</v>
      </c>
      <c r="S46" s="1">
        <f t="shared" si="42"/>
        <v>2593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&lt;td&gt;12-02-2593 Di&lt;/td&gt;</v>
      </c>
      <c r="W46" s="1">
        <f t="shared" si="43"/>
        <v>947119</v>
      </c>
      <c r="X46" s="1">
        <f t="shared" si="44"/>
        <v>12</v>
      </c>
      <c r="Y46" s="1">
        <f t="shared" si="45"/>
        <v>2</v>
      </c>
      <c r="Z46" s="1">
        <f t="shared" si="46"/>
        <v>2594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&lt;td&gt;12-02-2594 Wo&lt;/td&gt;</v>
      </c>
      <c r="AD46" s="1">
        <f t="shared" si="47"/>
        <v>947484</v>
      </c>
      <c r="AE46" s="1">
        <f t="shared" si="48"/>
        <v>12</v>
      </c>
      <c r="AF46" s="1">
        <f t="shared" si="49"/>
        <v>2</v>
      </c>
      <c r="AG46" s="1">
        <f t="shared" si="50"/>
        <v>2595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&lt;td&gt;12-02-2595 Do&lt;/td&gt;</v>
      </c>
      <c r="AK46" s="1">
        <f t="shared" si="51"/>
        <v>947849</v>
      </c>
      <c r="AL46" s="1">
        <f t="shared" si="52"/>
        <v>12</v>
      </c>
      <c r="AM46" s="1">
        <f t="shared" si="53"/>
        <v>2</v>
      </c>
      <c r="AN46" s="1">
        <f t="shared" si="54"/>
        <v>2596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&lt;td&gt;12-02-2596 Vr&lt;/td&gt;</v>
      </c>
      <c r="AR46" s="1">
        <f t="shared" si="55"/>
        <v>948215</v>
      </c>
      <c r="AS46" s="1">
        <f t="shared" si="56"/>
        <v>12</v>
      </c>
      <c r="AT46" s="1">
        <f t="shared" si="57"/>
        <v>2</v>
      </c>
      <c r="AU46" s="1">
        <f t="shared" si="58"/>
        <v>2597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&lt;td&gt;12-02-2597 Zo&lt;/td&gt;</v>
      </c>
      <c r="AY46" s="1">
        <f t="shared" si="59"/>
        <v>948580</v>
      </c>
      <c r="AZ46" s="1">
        <f t="shared" si="60"/>
        <v>12</v>
      </c>
      <c r="BA46" s="1">
        <f t="shared" si="61"/>
        <v>2</v>
      </c>
      <c r="BB46" s="1">
        <f t="shared" si="62"/>
        <v>2598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&lt;td&gt;12-02-2598 Ma&lt;/td&gt;</v>
      </c>
      <c r="BF46" s="1">
        <f t="shared" si="63"/>
        <v>948945</v>
      </c>
      <c r="BG46" s="1">
        <f t="shared" si="64"/>
        <v>12</v>
      </c>
      <c r="BH46" s="1">
        <f t="shared" si="65"/>
        <v>2</v>
      </c>
      <c r="BI46" s="1">
        <f t="shared" si="66"/>
        <v>2599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&lt;td&gt;12-02-2599 Di&lt;/td&gt;</v>
      </c>
      <c r="BM46" s="1">
        <f t="shared" si="67"/>
        <v>949310</v>
      </c>
      <c r="BN46" s="1">
        <f t="shared" si="68"/>
        <v>12</v>
      </c>
      <c r="BO46" s="1">
        <f t="shared" si="69"/>
        <v>2</v>
      </c>
      <c r="BP46" s="1">
        <f t="shared" si="70"/>
        <v>2600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&lt;td&gt;12-02-2600 Wo&lt;/td&gt;</v>
      </c>
    </row>
    <row r="47" spans="1:71" x14ac:dyDescent="0.2">
      <c r="A47" t="str">
        <f t="shared" si="0"/>
        <v>&lt;tr&gt;&lt;td&gt;13-02-2591 Zo&lt;/td&gt;&lt;td&gt;13-02-2592 Ma&lt;/td&gt;&lt;td&gt;13-02-2593 Wo&lt;/td&gt;&lt;td&gt;13-02-2594 Do&lt;/td&gt;&lt;td&gt;13-02-2595 Vr&lt;/td&gt;&lt;td&gt;13-02-2596 Za&lt;/td&gt;&lt;td&gt;13-02-2597 Ma&lt;/td&gt;&lt;td&gt;13-02-2598 Di&lt;/td&gt;&lt;td&gt;13-02-2599 Wo&lt;/td&gt;&lt;td&gt;13-02-2600 Do&lt;/td&gt;&lt;/tr&gt;</v>
      </c>
      <c r="B47" s="1">
        <f t="shared" si="32"/>
        <v>946024</v>
      </c>
      <c r="C47" s="1">
        <f t="shared" si="33"/>
        <v>13</v>
      </c>
      <c r="D47" s="1">
        <f t="shared" si="34"/>
        <v>2</v>
      </c>
      <c r="E47" s="1">
        <f t="shared" si="1"/>
        <v>2591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&lt;td&gt;13-02-2591 Zo&lt;/td&gt;</v>
      </c>
      <c r="I47" s="1">
        <f t="shared" si="35"/>
        <v>946389</v>
      </c>
      <c r="J47" s="1">
        <f t="shared" si="36"/>
        <v>13</v>
      </c>
      <c r="K47" s="1">
        <f t="shared" si="37"/>
        <v>2</v>
      </c>
      <c r="L47" s="1">
        <f t="shared" si="38"/>
        <v>2592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&lt;td&gt;13-02-2592 Ma&lt;/td&gt;</v>
      </c>
      <c r="P47" s="1">
        <f t="shared" si="39"/>
        <v>946755</v>
      </c>
      <c r="Q47" s="1">
        <f t="shared" si="40"/>
        <v>13</v>
      </c>
      <c r="R47" s="1">
        <f t="shared" si="41"/>
        <v>2</v>
      </c>
      <c r="S47" s="1">
        <f t="shared" si="42"/>
        <v>2593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&lt;td&gt;13-02-2593 Wo&lt;/td&gt;</v>
      </c>
      <c r="W47" s="1">
        <f t="shared" si="43"/>
        <v>947120</v>
      </c>
      <c r="X47" s="1">
        <f t="shared" si="44"/>
        <v>13</v>
      </c>
      <c r="Y47" s="1">
        <f t="shared" si="45"/>
        <v>2</v>
      </c>
      <c r="Z47" s="1">
        <f t="shared" si="46"/>
        <v>2594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&lt;td&gt;13-02-2594 Do&lt;/td&gt;</v>
      </c>
      <c r="AD47" s="1">
        <f t="shared" si="47"/>
        <v>947485</v>
      </c>
      <c r="AE47" s="1">
        <f t="shared" si="48"/>
        <v>13</v>
      </c>
      <c r="AF47" s="1">
        <f t="shared" si="49"/>
        <v>2</v>
      </c>
      <c r="AG47" s="1">
        <f t="shared" si="50"/>
        <v>2595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&lt;td&gt;13-02-2595 Vr&lt;/td&gt;</v>
      </c>
      <c r="AK47" s="1">
        <f t="shared" si="51"/>
        <v>947850</v>
      </c>
      <c r="AL47" s="1">
        <f t="shared" si="52"/>
        <v>13</v>
      </c>
      <c r="AM47" s="1">
        <f t="shared" si="53"/>
        <v>2</v>
      </c>
      <c r="AN47" s="1">
        <f t="shared" si="54"/>
        <v>2596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&lt;td&gt;13-02-2596 Za&lt;/td&gt;</v>
      </c>
      <c r="AR47" s="1">
        <f t="shared" si="55"/>
        <v>948216</v>
      </c>
      <c r="AS47" s="1">
        <f t="shared" si="56"/>
        <v>13</v>
      </c>
      <c r="AT47" s="1">
        <f t="shared" si="57"/>
        <v>2</v>
      </c>
      <c r="AU47" s="1">
        <f t="shared" si="58"/>
        <v>2597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&lt;td&gt;13-02-2597 Ma&lt;/td&gt;</v>
      </c>
      <c r="AY47" s="1">
        <f t="shared" si="59"/>
        <v>948581</v>
      </c>
      <c r="AZ47" s="1">
        <f t="shared" si="60"/>
        <v>13</v>
      </c>
      <c r="BA47" s="1">
        <f t="shared" si="61"/>
        <v>2</v>
      </c>
      <c r="BB47" s="1">
        <f t="shared" si="62"/>
        <v>2598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&lt;td&gt;13-02-2598 Di&lt;/td&gt;</v>
      </c>
      <c r="BF47" s="1">
        <f t="shared" si="63"/>
        <v>948946</v>
      </c>
      <c r="BG47" s="1">
        <f t="shared" si="64"/>
        <v>13</v>
      </c>
      <c r="BH47" s="1">
        <f t="shared" si="65"/>
        <v>2</v>
      </c>
      <c r="BI47" s="1">
        <f t="shared" si="66"/>
        <v>2599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&lt;td&gt;13-02-2599 Wo&lt;/td&gt;</v>
      </c>
      <c r="BM47" s="1">
        <f t="shared" si="67"/>
        <v>949311</v>
      </c>
      <c r="BN47" s="1">
        <f t="shared" si="68"/>
        <v>13</v>
      </c>
      <c r="BO47" s="1">
        <f t="shared" si="69"/>
        <v>2</v>
      </c>
      <c r="BP47" s="1">
        <f t="shared" si="70"/>
        <v>2600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&lt;td&gt;13-02-2600 Do&lt;/td&gt;</v>
      </c>
    </row>
    <row r="48" spans="1:71" x14ac:dyDescent="0.2">
      <c r="A48" t="str">
        <f t="shared" si="0"/>
        <v>&lt;tr&gt;&lt;td&gt;14-02-2591 Ma&lt;/td&gt;&lt;td&gt;14-02-2592 Di&lt;/td&gt;&lt;td&gt;14-02-2593 Do&lt;/td&gt;&lt;td&gt;14-02-2594 Vr&lt;/td&gt;&lt;td&gt;14-02-2595 Za&lt;/td&gt;&lt;td&gt;14-02-2596 Zo&lt;/td&gt;&lt;td&gt;14-02-2597 Di&lt;/td&gt;&lt;td&gt;14-02-2598 Wo&lt;/td&gt;&lt;td&gt;14-02-2599 Do&lt;/td&gt;&lt;td&gt;14-02-2600 Vr&lt;/td&gt;&lt;/tr&gt;</v>
      </c>
      <c r="B48" s="1">
        <f t="shared" si="32"/>
        <v>946025</v>
      </c>
      <c r="C48" s="1">
        <f t="shared" si="33"/>
        <v>14</v>
      </c>
      <c r="D48" s="1">
        <f t="shared" si="34"/>
        <v>2</v>
      </c>
      <c r="E48" s="1">
        <f t="shared" si="1"/>
        <v>2591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&lt;td&gt;14-02-2591 Ma&lt;/td&gt;</v>
      </c>
      <c r="I48" s="1">
        <f t="shared" si="35"/>
        <v>946390</v>
      </c>
      <c r="J48" s="1">
        <f t="shared" si="36"/>
        <v>14</v>
      </c>
      <c r="K48" s="1">
        <f t="shared" si="37"/>
        <v>2</v>
      </c>
      <c r="L48" s="1">
        <f t="shared" si="38"/>
        <v>2592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&lt;td&gt;14-02-2592 Di&lt;/td&gt;</v>
      </c>
      <c r="P48" s="1">
        <f t="shared" si="39"/>
        <v>946756</v>
      </c>
      <c r="Q48" s="1">
        <f t="shared" si="40"/>
        <v>14</v>
      </c>
      <c r="R48" s="1">
        <f t="shared" si="41"/>
        <v>2</v>
      </c>
      <c r="S48" s="1">
        <f t="shared" si="42"/>
        <v>2593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&lt;td&gt;14-02-2593 Do&lt;/td&gt;</v>
      </c>
      <c r="W48" s="1">
        <f t="shared" si="43"/>
        <v>947121</v>
      </c>
      <c r="X48" s="1">
        <f t="shared" si="44"/>
        <v>14</v>
      </c>
      <c r="Y48" s="1">
        <f t="shared" si="45"/>
        <v>2</v>
      </c>
      <c r="Z48" s="1">
        <f t="shared" si="46"/>
        <v>2594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&lt;td&gt;14-02-2594 Vr&lt;/td&gt;</v>
      </c>
      <c r="AD48" s="1">
        <f t="shared" si="47"/>
        <v>947486</v>
      </c>
      <c r="AE48" s="1">
        <f t="shared" si="48"/>
        <v>14</v>
      </c>
      <c r="AF48" s="1">
        <f t="shared" si="49"/>
        <v>2</v>
      </c>
      <c r="AG48" s="1">
        <f t="shared" si="50"/>
        <v>2595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&lt;td&gt;14-02-2595 Za&lt;/td&gt;</v>
      </c>
      <c r="AK48" s="1">
        <f t="shared" si="51"/>
        <v>947851</v>
      </c>
      <c r="AL48" s="1">
        <f t="shared" si="52"/>
        <v>14</v>
      </c>
      <c r="AM48" s="1">
        <f t="shared" si="53"/>
        <v>2</v>
      </c>
      <c r="AN48" s="1">
        <f t="shared" si="54"/>
        <v>2596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&lt;td&gt;14-02-2596 Zo&lt;/td&gt;</v>
      </c>
      <c r="AR48" s="1">
        <f t="shared" si="55"/>
        <v>948217</v>
      </c>
      <c r="AS48" s="1">
        <f t="shared" si="56"/>
        <v>14</v>
      </c>
      <c r="AT48" s="1">
        <f t="shared" si="57"/>
        <v>2</v>
      </c>
      <c r="AU48" s="1">
        <f t="shared" si="58"/>
        <v>2597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&lt;td&gt;14-02-2597 Di&lt;/td&gt;</v>
      </c>
      <c r="AY48" s="1">
        <f t="shared" si="59"/>
        <v>948582</v>
      </c>
      <c r="AZ48" s="1">
        <f t="shared" si="60"/>
        <v>14</v>
      </c>
      <c r="BA48" s="1">
        <f t="shared" si="61"/>
        <v>2</v>
      </c>
      <c r="BB48" s="1">
        <f t="shared" si="62"/>
        <v>2598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&lt;td&gt;14-02-2598 Wo&lt;/td&gt;</v>
      </c>
      <c r="BF48" s="1">
        <f t="shared" si="63"/>
        <v>948947</v>
      </c>
      <c r="BG48" s="1">
        <f t="shared" si="64"/>
        <v>14</v>
      </c>
      <c r="BH48" s="1">
        <f t="shared" si="65"/>
        <v>2</v>
      </c>
      <c r="BI48" s="1">
        <f t="shared" si="66"/>
        <v>2599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&lt;td&gt;14-02-2599 Do&lt;/td&gt;</v>
      </c>
      <c r="BM48" s="1">
        <f t="shared" si="67"/>
        <v>949312</v>
      </c>
      <c r="BN48" s="1">
        <f t="shared" si="68"/>
        <v>14</v>
      </c>
      <c r="BO48" s="1">
        <f t="shared" si="69"/>
        <v>2</v>
      </c>
      <c r="BP48" s="1">
        <f t="shared" si="70"/>
        <v>2600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&lt;td&gt;14-02-2600 Vr&lt;/td&gt;</v>
      </c>
    </row>
    <row r="49" spans="1:71" x14ac:dyDescent="0.2">
      <c r="A49" t="str">
        <f t="shared" si="0"/>
        <v>&lt;tr&gt;&lt;td&gt;15-02-2591 Di&lt;/td&gt;&lt;td&gt;15-02-2592 Wo&lt;/td&gt;&lt;td&gt;15-02-2593 Vr&lt;/td&gt;&lt;td&gt;15-02-2594 Za&lt;/td&gt;&lt;td&gt;15-02-2595 Zo&lt;/td&gt;&lt;td&gt;15-02-2596 Ma&lt;/td&gt;&lt;td&gt;15-02-2597 Wo&lt;/td&gt;&lt;td&gt;15-02-2598 Do&lt;/td&gt;&lt;td&gt;15-02-2599 Vr&lt;/td&gt;&lt;td&gt;15-02-2600 Za&lt;/td&gt;&lt;/tr&gt;</v>
      </c>
      <c r="B49" s="1">
        <f t="shared" si="32"/>
        <v>946026</v>
      </c>
      <c r="C49" s="1">
        <f t="shared" si="33"/>
        <v>15</v>
      </c>
      <c r="D49" s="1">
        <f t="shared" si="34"/>
        <v>2</v>
      </c>
      <c r="E49" s="1">
        <f t="shared" si="1"/>
        <v>2591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&lt;td&gt;15-02-2591 Di&lt;/td&gt;</v>
      </c>
      <c r="I49" s="1">
        <f t="shared" si="35"/>
        <v>946391</v>
      </c>
      <c r="J49" s="1">
        <f t="shared" si="36"/>
        <v>15</v>
      </c>
      <c r="K49" s="1">
        <f t="shared" si="37"/>
        <v>2</v>
      </c>
      <c r="L49" s="1">
        <f t="shared" si="38"/>
        <v>2592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&lt;td&gt;15-02-2592 Wo&lt;/td&gt;</v>
      </c>
      <c r="P49" s="1">
        <f t="shared" si="39"/>
        <v>946757</v>
      </c>
      <c r="Q49" s="1">
        <f t="shared" si="40"/>
        <v>15</v>
      </c>
      <c r="R49" s="1">
        <f t="shared" si="41"/>
        <v>2</v>
      </c>
      <c r="S49" s="1">
        <f t="shared" si="42"/>
        <v>2593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&lt;td&gt;15-02-2593 Vr&lt;/td&gt;</v>
      </c>
      <c r="W49" s="1">
        <f t="shared" si="43"/>
        <v>947122</v>
      </c>
      <c r="X49" s="1">
        <f t="shared" si="44"/>
        <v>15</v>
      </c>
      <c r="Y49" s="1">
        <f t="shared" si="45"/>
        <v>2</v>
      </c>
      <c r="Z49" s="1">
        <f t="shared" si="46"/>
        <v>2594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&lt;td&gt;15-02-2594 Za&lt;/td&gt;</v>
      </c>
      <c r="AD49" s="1">
        <f t="shared" si="47"/>
        <v>947487</v>
      </c>
      <c r="AE49" s="1">
        <f t="shared" si="48"/>
        <v>15</v>
      </c>
      <c r="AF49" s="1">
        <f t="shared" si="49"/>
        <v>2</v>
      </c>
      <c r="AG49" s="1">
        <f t="shared" si="50"/>
        <v>2595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&lt;td&gt;15-02-2595 Zo&lt;/td&gt;</v>
      </c>
      <c r="AK49" s="1">
        <f t="shared" si="51"/>
        <v>947852</v>
      </c>
      <c r="AL49" s="1">
        <f t="shared" si="52"/>
        <v>15</v>
      </c>
      <c r="AM49" s="1">
        <f t="shared" si="53"/>
        <v>2</v>
      </c>
      <c r="AN49" s="1">
        <f t="shared" si="54"/>
        <v>2596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&lt;td&gt;15-02-2596 Ma&lt;/td&gt;</v>
      </c>
      <c r="AR49" s="1">
        <f t="shared" si="55"/>
        <v>948218</v>
      </c>
      <c r="AS49" s="1">
        <f t="shared" si="56"/>
        <v>15</v>
      </c>
      <c r="AT49" s="1">
        <f t="shared" si="57"/>
        <v>2</v>
      </c>
      <c r="AU49" s="1">
        <f t="shared" si="58"/>
        <v>2597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&lt;td&gt;15-02-2597 Wo&lt;/td&gt;</v>
      </c>
      <c r="AY49" s="1">
        <f t="shared" si="59"/>
        <v>948583</v>
      </c>
      <c r="AZ49" s="1">
        <f t="shared" si="60"/>
        <v>15</v>
      </c>
      <c r="BA49" s="1">
        <f t="shared" si="61"/>
        <v>2</v>
      </c>
      <c r="BB49" s="1">
        <f t="shared" si="62"/>
        <v>2598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&lt;td&gt;15-02-2598 Do&lt;/td&gt;</v>
      </c>
      <c r="BF49" s="1">
        <f t="shared" si="63"/>
        <v>948948</v>
      </c>
      <c r="BG49" s="1">
        <f t="shared" si="64"/>
        <v>15</v>
      </c>
      <c r="BH49" s="1">
        <f t="shared" si="65"/>
        <v>2</v>
      </c>
      <c r="BI49" s="1">
        <f t="shared" si="66"/>
        <v>2599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&lt;td&gt;15-02-2599 Vr&lt;/td&gt;</v>
      </c>
      <c r="BM49" s="1">
        <f t="shared" si="67"/>
        <v>949313</v>
      </c>
      <c r="BN49" s="1">
        <f t="shared" si="68"/>
        <v>15</v>
      </c>
      <c r="BO49" s="1">
        <f t="shared" si="69"/>
        <v>2</v>
      </c>
      <c r="BP49" s="1">
        <f t="shared" si="70"/>
        <v>2600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&lt;td&gt;15-02-2600 Za&lt;/td&gt;</v>
      </c>
    </row>
    <row r="50" spans="1:71" x14ac:dyDescent="0.2">
      <c r="A50" t="str">
        <f t="shared" si="0"/>
        <v>&lt;tr&gt;&lt;td&gt;16-02-2591 Wo&lt;/td&gt;&lt;td&gt;16-02-2592 Do&lt;/td&gt;&lt;td&gt;16-02-2593 Za&lt;/td&gt;&lt;td&gt;16-02-2594 Zo&lt;/td&gt;&lt;td&gt;16-02-2595 Ma&lt;/td&gt;&lt;td&gt;16-02-2596 Di&lt;/td&gt;&lt;td&gt;16-02-2597 Do&lt;/td&gt;&lt;td&gt;16-02-2598 Vr&lt;/td&gt;&lt;td&gt;16-02-2599 Za&lt;/td&gt;&lt;td&gt;16-02-2600 Zo&lt;/td&gt;&lt;/tr&gt;</v>
      </c>
      <c r="B50" s="1">
        <f t="shared" si="32"/>
        <v>946027</v>
      </c>
      <c r="C50" s="1">
        <f t="shared" si="33"/>
        <v>16</v>
      </c>
      <c r="D50" s="1">
        <f t="shared" si="34"/>
        <v>2</v>
      </c>
      <c r="E50" s="1">
        <f t="shared" si="1"/>
        <v>2591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&lt;td&gt;16-02-2591 Wo&lt;/td&gt;</v>
      </c>
      <c r="I50" s="1">
        <f t="shared" si="35"/>
        <v>946392</v>
      </c>
      <c r="J50" s="1">
        <f t="shared" si="36"/>
        <v>16</v>
      </c>
      <c r="K50" s="1">
        <f t="shared" si="37"/>
        <v>2</v>
      </c>
      <c r="L50" s="1">
        <f t="shared" si="38"/>
        <v>2592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&lt;td&gt;16-02-2592 Do&lt;/td&gt;</v>
      </c>
      <c r="P50" s="1">
        <f t="shared" si="39"/>
        <v>946758</v>
      </c>
      <c r="Q50" s="1">
        <f t="shared" si="40"/>
        <v>16</v>
      </c>
      <c r="R50" s="1">
        <f t="shared" si="41"/>
        <v>2</v>
      </c>
      <c r="S50" s="1">
        <f t="shared" si="42"/>
        <v>2593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&lt;td&gt;16-02-2593 Za&lt;/td&gt;</v>
      </c>
      <c r="W50" s="1">
        <f t="shared" si="43"/>
        <v>947123</v>
      </c>
      <c r="X50" s="1">
        <f t="shared" si="44"/>
        <v>16</v>
      </c>
      <c r="Y50" s="1">
        <f t="shared" si="45"/>
        <v>2</v>
      </c>
      <c r="Z50" s="1">
        <f t="shared" si="46"/>
        <v>2594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&lt;td&gt;16-02-2594 Zo&lt;/td&gt;</v>
      </c>
      <c r="AD50" s="1">
        <f t="shared" si="47"/>
        <v>947488</v>
      </c>
      <c r="AE50" s="1">
        <f t="shared" si="48"/>
        <v>16</v>
      </c>
      <c r="AF50" s="1">
        <f t="shared" si="49"/>
        <v>2</v>
      </c>
      <c r="AG50" s="1">
        <f t="shared" si="50"/>
        <v>2595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&lt;td&gt;16-02-2595 Ma&lt;/td&gt;</v>
      </c>
      <c r="AK50" s="1">
        <f t="shared" si="51"/>
        <v>947853</v>
      </c>
      <c r="AL50" s="1">
        <f t="shared" si="52"/>
        <v>16</v>
      </c>
      <c r="AM50" s="1">
        <f t="shared" si="53"/>
        <v>2</v>
      </c>
      <c r="AN50" s="1">
        <f t="shared" si="54"/>
        <v>2596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&lt;td&gt;16-02-2596 Di&lt;/td&gt;</v>
      </c>
      <c r="AR50" s="1">
        <f t="shared" si="55"/>
        <v>948219</v>
      </c>
      <c r="AS50" s="1">
        <f t="shared" si="56"/>
        <v>16</v>
      </c>
      <c r="AT50" s="1">
        <f t="shared" si="57"/>
        <v>2</v>
      </c>
      <c r="AU50" s="1">
        <f t="shared" si="58"/>
        <v>2597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&lt;td&gt;16-02-2597 Do&lt;/td&gt;</v>
      </c>
      <c r="AY50" s="1">
        <f t="shared" si="59"/>
        <v>948584</v>
      </c>
      <c r="AZ50" s="1">
        <f t="shared" si="60"/>
        <v>16</v>
      </c>
      <c r="BA50" s="1">
        <f t="shared" si="61"/>
        <v>2</v>
      </c>
      <c r="BB50" s="1">
        <f t="shared" si="62"/>
        <v>2598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&lt;td&gt;16-02-2598 Vr&lt;/td&gt;</v>
      </c>
      <c r="BF50" s="1">
        <f t="shared" si="63"/>
        <v>948949</v>
      </c>
      <c r="BG50" s="1">
        <f t="shared" si="64"/>
        <v>16</v>
      </c>
      <c r="BH50" s="1">
        <f t="shared" si="65"/>
        <v>2</v>
      </c>
      <c r="BI50" s="1">
        <f t="shared" si="66"/>
        <v>2599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&lt;td&gt;16-02-2599 Za&lt;/td&gt;</v>
      </c>
      <c r="BM50" s="1">
        <f t="shared" si="67"/>
        <v>949314</v>
      </c>
      <c r="BN50" s="1">
        <f t="shared" si="68"/>
        <v>16</v>
      </c>
      <c r="BO50" s="1">
        <f t="shared" si="69"/>
        <v>2</v>
      </c>
      <c r="BP50" s="1">
        <f t="shared" si="70"/>
        <v>2600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&lt;td&gt;16-02-2600 Zo&lt;/td&gt;</v>
      </c>
    </row>
    <row r="51" spans="1:71" x14ac:dyDescent="0.2">
      <c r="A51" t="str">
        <f t="shared" si="0"/>
        <v>&lt;tr&gt;&lt;td&gt;17-02-2591 Do&lt;/td&gt;&lt;td&gt;17-02-2592 Vr&lt;/td&gt;&lt;td&gt;17-02-2593 Zo&lt;/td&gt;&lt;td&gt;17-02-2594 Ma&lt;/td&gt;&lt;td&gt;17-02-2595 Di&lt;/td&gt;&lt;td&gt;17-02-2596 Wo&lt;/td&gt;&lt;td&gt;17-02-2597 Vr&lt;/td&gt;&lt;td&gt;17-02-2598 Za&lt;/td&gt;&lt;td&gt;17-02-2599 Zo&lt;/td&gt;&lt;td&gt;17-02-2600 Ma&lt;/td&gt;&lt;/tr&gt;</v>
      </c>
      <c r="B51" s="1">
        <f t="shared" si="32"/>
        <v>946028</v>
      </c>
      <c r="C51" s="1">
        <f t="shared" si="33"/>
        <v>17</v>
      </c>
      <c r="D51" s="1">
        <f t="shared" si="34"/>
        <v>2</v>
      </c>
      <c r="E51" s="1">
        <f t="shared" si="1"/>
        <v>2591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&lt;td&gt;17-02-2591 Do&lt;/td&gt;</v>
      </c>
      <c r="I51" s="1">
        <f t="shared" si="35"/>
        <v>946393</v>
      </c>
      <c r="J51" s="1">
        <f t="shared" si="36"/>
        <v>17</v>
      </c>
      <c r="K51" s="1">
        <f t="shared" si="37"/>
        <v>2</v>
      </c>
      <c r="L51" s="1">
        <f t="shared" si="38"/>
        <v>2592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&lt;td&gt;17-02-2592 Vr&lt;/td&gt;</v>
      </c>
      <c r="P51" s="1">
        <f t="shared" si="39"/>
        <v>946759</v>
      </c>
      <c r="Q51" s="1">
        <f t="shared" si="40"/>
        <v>17</v>
      </c>
      <c r="R51" s="1">
        <f t="shared" si="41"/>
        <v>2</v>
      </c>
      <c r="S51" s="1">
        <f t="shared" si="42"/>
        <v>2593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&lt;td&gt;17-02-2593 Zo&lt;/td&gt;</v>
      </c>
      <c r="W51" s="1">
        <f t="shared" si="43"/>
        <v>947124</v>
      </c>
      <c r="X51" s="1">
        <f t="shared" si="44"/>
        <v>17</v>
      </c>
      <c r="Y51" s="1">
        <f t="shared" si="45"/>
        <v>2</v>
      </c>
      <c r="Z51" s="1">
        <f t="shared" si="46"/>
        <v>2594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&lt;td&gt;17-02-2594 Ma&lt;/td&gt;</v>
      </c>
      <c r="AD51" s="1">
        <f t="shared" si="47"/>
        <v>947489</v>
      </c>
      <c r="AE51" s="1">
        <f t="shared" si="48"/>
        <v>17</v>
      </c>
      <c r="AF51" s="1">
        <f t="shared" si="49"/>
        <v>2</v>
      </c>
      <c r="AG51" s="1">
        <f t="shared" si="50"/>
        <v>2595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&lt;td&gt;17-02-2595 Di&lt;/td&gt;</v>
      </c>
      <c r="AK51" s="1">
        <f t="shared" si="51"/>
        <v>947854</v>
      </c>
      <c r="AL51" s="1">
        <f t="shared" si="52"/>
        <v>17</v>
      </c>
      <c r="AM51" s="1">
        <f t="shared" si="53"/>
        <v>2</v>
      </c>
      <c r="AN51" s="1">
        <f t="shared" si="54"/>
        <v>2596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&lt;td&gt;17-02-2596 Wo&lt;/td&gt;</v>
      </c>
      <c r="AR51" s="1">
        <f t="shared" si="55"/>
        <v>948220</v>
      </c>
      <c r="AS51" s="1">
        <f t="shared" si="56"/>
        <v>17</v>
      </c>
      <c r="AT51" s="1">
        <f t="shared" si="57"/>
        <v>2</v>
      </c>
      <c r="AU51" s="1">
        <f t="shared" si="58"/>
        <v>2597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&lt;td&gt;17-02-2597 Vr&lt;/td&gt;</v>
      </c>
      <c r="AY51" s="1">
        <f t="shared" si="59"/>
        <v>948585</v>
      </c>
      <c r="AZ51" s="1">
        <f t="shared" si="60"/>
        <v>17</v>
      </c>
      <c r="BA51" s="1">
        <f t="shared" si="61"/>
        <v>2</v>
      </c>
      <c r="BB51" s="1">
        <f t="shared" si="62"/>
        <v>2598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&lt;td&gt;17-02-2598 Za&lt;/td&gt;</v>
      </c>
      <c r="BF51" s="1">
        <f t="shared" si="63"/>
        <v>948950</v>
      </c>
      <c r="BG51" s="1">
        <f t="shared" si="64"/>
        <v>17</v>
      </c>
      <c r="BH51" s="1">
        <f t="shared" si="65"/>
        <v>2</v>
      </c>
      <c r="BI51" s="1">
        <f t="shared" si="66"/>
        <v>2599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&lt;td&gt;17-02-2599 Zo&lt;/td&gt;</v>
      </c>
      <c r="BM51" s="1">
        <f t="shared" si="67"/>
        <v>949315</v>
      </c>
      <c r="BN51" s="1">
        <f t="shared" si="68"/>
        <v>17</v>
      </c>
      <c r="BO51" s="1">
        <f t="shared" si="69"/>
        <v>2</v>
      </c>
      <c r="BP51" s="1">
        <f t="shared" si="70"/>
        <v>2600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&lt;td&gt;17-02-2600 Ma&lt;/td&gt;</v>
      </c>
    </row>
    <row r="52" spans="1:71" x14ac:dyDescent="0.2">
      <c r="A52" t="str">
        <f t="shared" si="0"/>
        <v>&lt;tr&gt;&lt;td&gt;18-02-2591 Vr&lt;/td&gt;&lt;td&gt;18-02-2592 Za&lt;/td&gt;&lt;td&gt;18-02-2593 Ma&lt;/td&gt;&lt;td&gt;18-02-2594 Di&lt;/td&gt;&lt;td&gt;18-02-2595 Wo&lt;/td&gt;&lt;td&gt;18-02-2596 Do&lt;/td&gt;&lt;td&gt;18-02-2597 Za&lt;/td&gt;&lt;td&gt;18-02-2598 Zo&lt;/td&gt;&lt;td&gt;18-02-2599 Ma&lt;/td&gt;&lt;td&gt;18-02-2600 Di&lt;/td&gt;&lt;/tr&gt;</v>
      </c>
      <c r="B52" s="1">
        <f t="shared" si="32"/>
        <v>946029</v>
      </c>
      <c r="C52" s="1">
        <f t="shared" si="33"/>
        <v>18</v>
      </c>
      <c r="D52" s="1">
        <f t="shared" si="34"/>
        <v>2</v>
      </c>
      <c r="E52" s="1">
        <f t="shared" si="1"/>
        <v>2591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&lt;td&gt;18-02-2591 Vr&lt;/td&gt;</v>
      </c>
      <c r="I52" s="1">
        <f t="shared" si="35"/>
        <v>946394</v>
      </c>
      <c r="J52" s="1">
        <f t="shared" si="36"/>
        <v>18</v>
      </c>
      <c r="K52" s="1">
        <f t="shared" si="37"/>
        <v>2</v>
      </c>
      <c r="L52" s="1">
        <f t="shared" si="38"/>
        <v>2592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&lt;td&gt;18-02-2592 Za&lt;/td&gt;</v>
      </c>
      <c r="P52" s="1">
        <f t="shared" si="39"/>
        <v>946760</v>
      </c>
      <c r="Q52" s="1">
        <f t="shared" si="40"/>
        <v>18</v>
      </c>
      <c r="R52" s="1">
        <f t="shared" si="41"/>
        <v>2</v>
      </c>
      <c r="S52" s="1">
        <f t="shared" si="42"/>
        <v>2593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&lt;td&gt;18-02-2593 Ma&lt;/td&gt;</v>
      </c>
      <c r="W52" s="1">
        <f t="shared" si="43"/>
        <v>947125</v>
      </c>
      <c r="X52" s="1">
        <f t="shared" si="44"/>
        <v>18</v>
      </c>
      <c r="Y52" s="1">
        <f t="shared" si="45"/>
        <v>2</v>
      </c>
      <c r="Z52" s="1">
        <f t="shared" si="46"/>
        <v>2594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&lt;td&gt;18-02-2594 Di&lt;/td&gt;</v>
      </c>
      <c r="AD52" s="1">
        <f t="shared" si="47"/>
        <v>947490</v>
      </c>
      <c r="AE52" s="1">
        <f t="shared" si="48"/>
        <v>18</v>
      </c>
      <c r="AF52" s="1">
        <f t="shared" si="49"/>
        <v>2</v>
      </c>
      <c r="AG52" s="1">
        <f t="shared" si="50"/>
        <v>2595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&lt;td&gt;18-02-2595 Wo&lt;/td&gt;</v>
      </c>
      <c r="AK52" s="1">
        <f t="shared" si="51"/>
        <v>947855</v>
      </c>
      <c r="AL52" s="1">
        <f t="shared" si="52"/>
        <v>18</v>
      </c>
      <c r="AM52" s="1">
        <f t="shared" si="53"/>
        <v>2</v>
      </c>
      <c r="AN52" s="1">
        <f t="shared" si="54"/>
        <v>2596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&lt;td&gt;18-02-2596 Do&lt;/td&gt;</v>
      </c>
      <c r="AR52" s="1">
        <f t="shared" si="55"/>
        <v>948221</v>
      </c>
      <c r="AS52" s="1">
        <f t="shared" si="56"/>
        <v>18</v>
      </c>
      <c r="AT52" s="1">
        <f t="shared" si="57"/>
        <v>2</v>
      </c>
      <c r="AU52" s="1">
        <f t="shared" si="58"/>
        <v>2597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&lt;td&gt;18-02-2597 Za&lt;/td&gt;</v>
      </c>
      <c r="AY52" s="1">
        <f t="shared" si="59"/>
        <v>948586</v>
      </c>
      <c r="AZ52" s="1">
        <f t="shared" si="60"/>
        <v>18</v>
      </c>
      <c r="BA52" s="1">
        <f t="shared" si="61"/>
        <v>2</v>
      </c>
      <c r="BB52" s="1">
        <f t="shared" si="62"/>
        <v>2598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&lt;td&gt;18-02-2598 Zo&lt;/td&gt;</v>
      </c>
      <c r="BF52" s="1">
        <f t="shared" si="63"/>
        <v>948951</v>
      </c>
      <c r="BG52" s="1">
        <f t="shared" si="64"/>
        <v>18</v>
      </c>
      <c r="BH52" s="1">
        <f t="shared" si="65"/>
        <v>2</v>
      </c>
      <c r="BI52" s="1">
        <f t="shared" si="66"/>
        <v>2599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&lt;td&gt;18-02-2599 Ma&lt;/td&gt;</v>
      </c>
      <c r="BM52" s="1">
        <f t="shared" si="67"/>
        <v>949316</v>
      </c>
      <c r="BN52" s="1">
        <f t="shared" si="68"/>
        <v>18</v>
      </c>
      <c r="BO52" s="1">
        <f t="shared" si="69"/>
        <v>2</v>
      </c>
      <c r="BP52" s="1">
        <f t="shared" si="70"/>
        <v>2600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&lt;td&gt;18-02-2600 Di&lt;/td&gt;</v>
      </c>
    </row>
    <row r="53" spans="1:71" x14ac:dyDescent="0.2">
      <c r="A53" t="str">
        <f t="shared" si="0"/>
        <v>&lt;tr&gt;&lt;td&gt;19-02-2591 Za&lt;/td&gt;&lt;td&gt;19-02-2592 Zo&lt;/td&gt;&lt;td&gt;19-02-2593 Di&lt;/td&gt;&lt;td&gt;19-02-2594 Wo&lt;/td&gt;&lt;td&gt;19-02-2595 Do&lt;/td&gt;&lt;td&gt;19-02-2596 Vr&lt;/td&gt;&lt;td&gt;19-02-2597 Zo&lt;/td&gt;&lt;td&gt;19-02-2598 Ma&lt;/td&gt;&lt;td&gt;19-02-2599 Di&lt;/td&gt;&lt;td&gt;19-02-2600 Wo&lt;/td&gt;&lt;/tr&gt;</v>
      </c>
      <c r="B53" s="1">
        <f t="shared" si="32"/>
        <v>946030</v>
      </c>
      <c r="C53" s="1">
        <f t="shared" si="33"/>
        <v>19</v>
      </c>
      <c r="D53" s="1">
        <f t="shared" si="34"/>
        <v>2</v>
      </c>
      <c r="E53" s="1">
        <f t="shared" si="1"/>
        <v>2591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&lt;td&gt;19-02-2591 Za&lt;/td&gt;</v>
      </c>
      <c r="I53" s="1">
        <f t="shared" si="35"/>
        <v>946395</v>
      </c>
      <c r="J53" s="1">
        <f t="shared" si="36"/>
        <v>19</v>
      </c>
      <c r="K53" s="1">
        <f t="shared" si="37"/>
        <v>2</v>
      </c>
      <c r="L53" s="1">
        <f t="shared" si="38"/>
        <v>2592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&lt;td&gt;19-02-2592 Zo&lt;/td&gt;</v>
      </c>
      <c r="P53" s="1">
        <f t="shared" si="39"/>
        <v>946761</v>
      </c>
      <c r="Q53" s="1">
        <f t="shared" si="40"/>
        <v>19</v>
      </c>
      <c r="R53" s="1">
        <f t="shared" si="41"/>
        <v>2</v>
      </c>
      <c r="S53" s="1">
        <f t="shared" si="42"/>
        <v>2593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&lt;td&gt;19-02-2593 Di&lt;/td&gt;</v>
      </c>
      <c r="W53" s="1">
        <f t="shared" si="43"/>
        <v>947126</v>
      </c>
      <c r="X53" s="1">
        <f t="shared" si="44"/>
        <v>19</v>
      </c>
      <c r="Y53" s="1">
        <f t="shared" si="45"/>
        <v>2</v>
      </c>
      <c r="Z53" s="1">
        <f t="shared" si="46"/>
        <v>2594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&lt;td&gt;19-02-2594 Wo&lt;/td&gt;</v>
      </c>
      <c r="AD53" s="1">
        <f t="shared" si="47"/>
        <v>947491</v>
      </c>
      <c r="AE53" s="1">
        <f t="shared" si="48"/>
        <v>19</v>
      </c>
      <c r="AF53" s="1">
        <f t="shared" si="49"/>
        <v>2</v>
      </c>
      <c r="AG53" s="1">
        <f t="shared" si="50"/>
        <v>2595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&lt;td&gt;19-02-2595 Do&lt;/td&gt;</v>
      </c>
      <c r="AK53" s="1">
        <f t="shared" si="51"/>
        <v>947856</v>
      </c>
      <c r="AL53" s="1">
        <f t="shared" si="52"/>
        <v>19</v>
      </c>
      <c r="AM53" s="1">
        <f t="shared" si="53"/>
        <v>2</v>
      </c>
      <c r="AN53" s="1">
        <f t="shared" si="54"/>
        <v>2596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&lt;td&gt;19-02-2596 Vr&lt;/td&gt;</v>
      </c>
      <c r="AR53" s="1">
        <f t="shared" si="55"/>
        <v>948222</v>
      </c>
      <c r="AS53" s="1">
        <f t="shared" si="56"/>
        <v>19</v>
      </c>
      <c r="AT53" s="1">
        <f t="shared" si="57"/>
        <v>2</v>
      </c>
      <c r="AU53" s="1">
        <f t="shared" si="58"/>
        <v>2597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&lt;td&gt;19-02-2597 Zo&lt;/td&gt;</v>
      </c>
      <c r="AY53" s="1">
        <f t="shared" si="59"/>
        <v>948587</v>
      </c>
      <c r="AZ53" s="1">
        <f t="shared" si="60"/>
        <v>19</v>
      </c>
      <c r="BA53" s="1">
        <f t="shared" si="61"/>
        <v>2</v>
      </c>
      <c r="BB53" s="1">
        <f t="shared" si="62"/>
        <v>2598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&lt;td&gt;19-02-2598 Ma&lt;/td&gt;</v>
      </c>
      <c r="BF53" s="1">
        <f t="shared" si="63"/>
        <v>948952</v>
      </c>
      <c r="BG53" s="1">
        <f t="shared" si="64"/>
        <v>19</v>
      </c>
      <c r="BH53" s="1">
        <f t="shared" si="65"/>
        <v>2</v>
      </c>
      <c r="BI53" s="1">
        <f t="shared" si="66"/>
        <v>2599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&lt;td&gt;19-02-2599 Di&lt;/td&gt;</v>
      </c>
      <c r="BM53" s="1">
        <f t="shared" si="67"/>
        <v>949317</v>
      </c>
      <c r="BN53" s="1">
        <f t="shared" si="68"/>
        <v>19</v>
      </c>
      <c r="BO53" s="1">
        <f t="shared" si="69"/>
        <v>2</v>
      </c>
      <c r="BP53" s="1">
        <f t="shared" si="70"/>
        <v>2600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&lt;td&gt;19-02-2600 Wo&lt;/td&gt;</v>
      </c>
    </row>
    <row r="54" spans="1:71" x14ac:dyDescent="0.2">
      <c r="A54" t="str">
        <f t="shared" si="0"/>
        <v>&lt;tr&gt;&lt;td&gt;20-02-2591 Zo&lt;/td&gt;&lt;td&gt;20-02-2592 Ma&lt;/td&gt;&lt;td&gt;20-02-2593 Wo&lt;/td&gt;&lt;td&gt;20-02-2594 Do&lt;/td&gt;&lt;td&gt;20-02-2595 Vr&lt;/td&gt;&lt;td&gt;20-02-2596 Za&lt;/td&gt;&lt;td&gt;20-02-2597 Ma&lt;/td&gt;&lt;td&gt;20-02-2598 Di&lt;/td&gt;&lt;td&gt;20-02-2599 Wo&lt;/td&gt;&lt;td&gt;20-02-2600 Do&lt;/td&gt;&lt;/tr&gt;</v>
      </c>
      <c r="B54" s="1">
        <f t="shared" si="32"/>
        <v>946031</v>
      </c>
      <c r="C54" s="1">
        <f t="shared" si="33"/>
        <v>20</v>
      </c>
      <c r="D54" s="1">
        <f t="shared" si="34"/>
        <v>2</v>
      </c>
      <c r="E54" s="1">
        <f t="shared" si="1"/>
        <v>2591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&lt;td&gt;20-02-2591 Zo&lt;/td&gt;</v>
      </c>
      <c r="I54" s="1">
        <f t="shared" si="35"/>
        <v>946396</v>
      </c>
      <c r="J54" s="1">
        <f t="shared" si="36"/>
        <v>20</v>
      </c>
      <c r="K54" s="1">
        <f t="shared" si="37"/>
        <v>2</v>
      </c>
      <c r="L54" s="1">
        <f t="shared" si="38"/>
        <v>2592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&lt;td&gt;20-02-2592 Ma&lt;/td&gt;</v>
      </c>
      <c r="P54" s="1">
        <f t="shared" si="39"/>
        <v>946762</v>
      </c>
      <c r="Q54" s="1">
        <f t="shared" si="40"/>
        <v>20</v>
      </c>
      <c r="R54" s="1">
        <f t="shared" si="41"/>
        <v>2</v>
      </c>
      <c r="S54" s="1">
        <f t="shared" si="42"/>
        <v>2593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&lt;td&gt;20-02-2593 Wo&lt;/td&gt;</v>
      </c>
      <c r="W54" s="1">
        <f t="shared" si="43"/>
        <v>947127</v>
      </c>
      <c r="X54" s="1">
        <f t="shared" si="44"/>
        <v>20</v>
      </c>
      <c r="Y54" s="1">
        <f t="shared" si="45"/>
        <v>2</v>
      </c>
      <c r="Z54" s="1">
        <f t="shared" si="46"/>
        <v>2594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&lt;td&gt;20-02-2594 Do&lt;/td&gt;</v>
      </c>
      <c r="AD54" s="1">
        <f t="shared" si="47"/>
        <v>947492</v>
      </c>
      <c r="AE54" s="1">
        <f t="shared" si="48"/>
        <v>20</v>
      </c>
      <c r="AF54" s="1">
        <f t="shared" si="49"/>
        <v>2</v>
      </c>
      <c r="AG54" s="1">
        <f t="shared" si="50"/>
        <v>2595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&lt;td&gt;20-02-2595 Vr&lt;/td&gt;</v>
      </c>
      <c r="AK54" s="1">
        <f t="shared" si="51"/>
        <v>947857</v>
      </c>
      <c r="AL54" s="1">
        <f t="shared" si="52"/>
        <v>20</v>
      </c>
      <c r="AM54" s="1">
        <f t="shared" si="53"/>
        <v>2</v>
      </c>
      <c r="AN54" s="1">
        <f t="shared" si="54"/>
        <v>2596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&lt;td&gt;20-02-2596 Za&lt;/td&gt;</v>
      </c>
      <c r="AR54" s="1">
        <f t="shared" si="55"/>
        <v>948223</v>
      </c>
      <c r="AS54" s="1">
        <f t="shared" si="56"/>
        <v>20</v>
      </c>
      <c r="AT54" s="1">
        <f t="shared" si="57"/>
        <v>2</v>
      </c>
      <c r="AU54" s="1">
        <f t="shared" si="58"/>
        <v>2597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&lt;td&gt;20-02-2597 Ma&lt;/td&gt;</v>
      </c>
      <c r="AY54" s="1">
        <f t="shared" si="59"/>
        <v>948588</v>
      </c>
      <c r="AZ54" s="1">
        <f t="shared" si="60"/>
        <v>20</v>
      </c>
      <c r="BA54" s="1">
        <f t="shared" si="61"/>
        <v>2</v>
      </c>
      <c r="BB54" s="1">
        <f t="shared" si="62"/>
        <v>2598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&lt;td&gt;20-02-2598 Di&lt;/td&gt;</v>
      </c>
      <c r="BF54" s="1">
        <f t="shared" si="63"/>
        <v>948953</v>
      </c>
      <c r="BG54" s="1">
        <f t="shared" si="64"/>
        <v>20</v>
      </c>
      <c r="BH54" s="1">
        <f t="shared" si="65"/>
        <v>2</v>
      </c>
      <c r="BI54" s="1">
        <f t="shared" si="66"/>
        <v>2599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&lt;td&gt;20-02-2599 Wo&lt;/td&gt;</v>
      </c>
      <c r="BM54" s="1">
        <f t="shared" si="67"/>
        <v>949318</v>
      </c>
      <c r="BN54" s="1">
        <f t="shared" si="68"/>
        <v>20</v>
      </c>
      <c r="BO54" s="1">
        <f t="shared" si="69"/>
        <v>2</v>
      </c>
      <c r="BP54" s="1">
        <f t="shared" si="70"/>
        <v>2600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&lt;td&gt;20-02-2600 Do&lt;/td&gt;</v>
      </c>
    </row>
    <row r="55" spans="1:71" x14ac:dyDescent="0.2">
      <c r="A55" t="str">
        <f t="shared" si="0"/>
        <v>&lt;tr&gt;&lt;td&gt;21-02-2591 Ma&lt;/td&gt;&lt;td&gt;21-02-2592 Di&lt;/td&gt;&lt;td&gt;21-02-2593 Do&lt;/td&gt;&lt;td&gt;21-02-2594 Vr&lt;/td&gt;&lt;td&gt;21-02-2595 Za&lt;/td&gt;&lt;td&gt;21-02-2596 Zo&lt;/td&gt;&lt;td&gt;21-02-2597 Di&lt;/td&gt;&lt;td&gt;21-02-2598 Wo&lt;/td&gt;&lt;td&gt;21-02-2599 Do&lt;/td&gt;&lt;td&gt;21-02-2600 Vr&lt;/td&gt;&lt;/tr&gt;</v>
      </c>
      <c r="B55" s="1">
        <f t="shared" si="32"/>
        <v>946032</v>
      </c>
      <c r="C55" s="1">
        <f t="shared" si="33"/>
        <v>21</v>
      </c>
      <c r="D55" s="1">
        <f t="shared" si="34"/>
        <v>2</v>
      </c>
      <c r="E55" s="1">
        <f t="shared" si="1"/>
        <v>2591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&lt;td&gt;21-02-2591 Ma&lt;/td&gt;</v>
      </c>
      <c r="I55" s="1">
        <f t="shared" si="35"/>
        <v>946397</v>
      </c>
      <c r="J55" s="1">
        <f t="shared" si="36"/>
        <v>21</v>
      </c>
      <c r="K55" s="1">
        <f t="shared" si="37"/>
        <v>2</v>
      </c>
      <c r="L55" s="1">
        <f t="shared" si="38"/>
        <v>2592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&lt;td&gt;21-02-2592 Di&lt;/td&gt;</v>
      </c>
      <c r="P55" s="1">
        <f t="shared" si="39"/>
        <v>946763</v>
      </c>
      <c r="Q55" s="1">
        <f t="shared" si="40"/>
        <v>21</v>
      </c>
      <c r="R55" s="1">
        <f t="shared" si="41"/>
        <v>2</v>
      </c>
      <c r="S55" s="1">
        <f t="shared" si="42"/>
        <v>2593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&lt;td&gt;21-02-2593 Do&lt;/td&gt;</v>
      </c>
      <c r="W55" s="1">
        <f t="shared" si="43"/>
        <v>947128</v>
      </c>
      <c r="X55" s="1">
        <f t="shared" si="44"/>
        <v>21</v>
      </c>
      <c r="Y55" s="1">
        <f t="shared" si="45"/>
        <v>2</v>
      </c>
      <c r="Z55" s="1">
        <f t="shared" si="46"/>
        <v>2594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&lt;td&gt;21-02-2594 Vr&lt;/td&gt;</v>
      </c>
      <c r="AD55" s="1">
        <f t="shared" si="47"/>
        <v>947493</v>
      </c>
      <c r="AE55" s="1">
        <f t="shared" si="48"/>
        <v>21</v>
      </c>
      <c r="AF55" s="1">
        <f t="shared" si="49"/>
        <v>2</v>
      </c>
      <c r="AG55" s="1">
        <f t="shared" si="50"/>
        <v>2595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&lt;td&gt;21-02-2595 Za&lt;/td&gt;</v>
      </c>
      <c r="AK55" s="1">
        <f t="shared" si="51"/>
        <v>947858</v>
      </c>
      <c r="AL55" s="1">
        <f t="shared" si="52"/>
        <v>21</v>
      </c>
      <c r="AM55" s="1">
        <f t="shared" si="53"/>
        <v>2</v>
      </c>
      <c r="AN55" s="1">
        <f t="shared" si="54"/>
        <v>2596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&lt;td&gt;21-02-2596 Zo&lt;/td&gt;</v>
      </c>
      <c r="AR55" s="1">
        <f t="shared" si="55"/>
        <v>948224</v>
      </c>
      <c r="AS55" s="1">
        <f t="shared" si="56"/>
        <v>21</v>
      </c>
      <c r="AT55" s="1">
        <f t="shared" si="57"/>
        <v>2</v>
      </c>
      <c r="AU55" s="1">
        <f t="shared" si="58"/>
        <v>2597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&lt;td&gt;21-02-2597 Di&lt;/td&gt;</v>
      </c>
      <c r="AY55" s="1">
        <f t="shared" si="59"/>
        <v>948589</v>
      </c>
      <c r="AZ55" s="1">
        <f t="shared" si="60"/>
        <v>21</v>
      </c>
      <c r="BA55" s="1">
        <f t="shared" si="61"/>
        <v>2</v>
      </c>
      <c r="BB55" s="1">
        <f t="shared" si="62"/>
        <v>2598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&lt;td&gt;21-02-2598 Wo&lt;/td&gt;</v>
      </c>
      <c r="BF55" s="1">
        <f t="shared" si="63"/>
        <v>948954</v>
      </c>
      <c r="BG55" s="1">
        <f t="shared" si="64"/>
        <v>21</v>
      </c>
      <c r="BH55" s="1">
        <f t="shared" si="65"/>
        <v>2</v>
      </c>
      <c r="BI55" s="1">
        <f t="shared" si="66"/>
        <v>2599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&lt;td&gt;21-02-2599 Do&lt;/td&gt;</v>
      </c>
      <c r="BM55" s="1">
        <f t="shared" si="67"/>
        <v>949319</v>
      </c>
      <c r="BN55" s="1">
        <f t="shared" si="68"/>
        <v>21</v>
      </c>
      <c r="BO55" s="1">
        <f t="shared" si="69"/>
        <v>2</v>
      </c>
      <c r="BP55" s="1">
        <f t="shared" si="70"/>
        <v>2600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&lt;td&gt;21-02-2600 Vr&lt;/td&gt;</v>
      </c>
    </row>
    <row r="56" spans="1:71" x14ac:dyDescent="0.2">
      <c r="A56" t="str">
        <f t="shared" si="0"/>
        <v>&lt;tr&gt;&lt;td&gt;22-02-2591 Di&lt;/td&gt;&lt;td&gt;22-02-2592 Wo&lt;/td&gt;&lt;td&gt;22-02-2593 Vr&lt;/td&gt;&lt;td&gt;22-02-2594 Za&lt;/td&gt;&lt;td&gt;22-02-2595 Zo&lt;/td&gt;&lt;td&gt;22-02-2596 Ma&lt;/td&gt;&lt;td&gt;22-02-2597 Wo&lt;/td&gt;&lt;td&gt;22-02-2598 Do&lt;/td&gt;&lt;td&gt;22-02-2599 Vr&lt;/td&gt;&lt;td&gt;22-02-2600 Za&lt;/td&gt;&lt;/tr&gt;</v>
      </c>
      <c r="B56" s="1">
        <f t="shared" si="32"/>
        <v>946033</v>
      </c>
      <c r="C56" s="1">
        <f t="shared" si="33"/>
        <v>22</v>
      </c>
      <c r="D56" s="1">
        <f t="shared" si="34"/>
        <v>2</v>
      </c>
      <c r="E56" s="1">
        <f t="shared" si="1"/>
        <v>2591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&lt;td&gt;22-02-2591 Di&lt;/td&gt;</v>
      </c>
      <c r="I56" s="1">
        <f t="shared" si="35"/>
        <v>946398</v>
      </c>
      <c r="J56" s="1">
        <f t="shared" si="36"/>
        <v>22</v>
      </c>
      <c r="K56" s="1">
        <f t="shared" si="37"/>
        <v>2</v>
      </c>
      <c r="L56" s="1">
        <f t="shared" si="38"/>
        <v>2592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&lt;td&gt;22-02-2592 Wo&lt;/td&gt;</v>
      </c>
      <c r="P56" s="1">
        <f t="shared" si="39"/>
        <v>946764</v>
      </c>
      <c r="Q56" s="1">
        <f t="shared" si="40"/>
        <v>22</v>
      </c>
      <c r="R56" s="1">
        <f t="shared" si="41"/>
        <v>2</v>
      </c>
      <c r="S56" s="1">
        <f t="shared" si="42"/>
        <v>2593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&lt;td&gt;22-02-2593 Vr&lt;/td&gt;</v>
      </c>
      <c r="W56" s="1">
        <f t="shared" si="43"/>
        <v>947129</v>
      </c>
      <c r="X56" s="1">
        <f t="shared" si="44"/>
        <v>22</v>
      </c>
      <c r="Y56" s="1">
        <f t="shared" si="45"/>
        <v>2</v>
      </c>
      <c r="Z56" s="1">
        <f t="shared" si="46"/>
        <v>2594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&lt;td&gt;22-02-2594 Za&lt;/td&gt;</v>
      </c>
      <c r="AD56" s="1">
        <f t="shared" si="47"/>
        <v>947494</v>
      </c>
      <c r="AE56" s="1">
        <f t="shared" si="48"/>
        <v>22</v>
      </c>
      <c r="AF56" s="1">
        <f t="shared" si="49"/>
        <v>2</v>
      </c>
      <c r="AG56" s="1">
        <f t="shared" si="50"/>
        <v>2595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&lt;td&gt;22-02-2595 Zo&lt;/td&gt;</v>
      </c>
      <c r="AK56" s="1">
        <f t="shared" si="51"/>
        <v>947859</v>
      </c>
      <c r="AL56" s="1">
        <f t="shared" si="52"/>
        <v>22</v>
      </c>
      <c r="AM56" s="1">
        <f t="shared" si="53"/>
        <v>2</v>
      </c>
      <c r="AN56" s="1">
        <f t="shared" si="54"/>
        <v>2596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&lt;td&gt;22-02-2596 Ma&lt;/td&gt;</v>
      </c>
      <c r="AR56" s="1">
        <f t="shared" si="55"/>
        <v>948225</v>
      </c>
      <c r="AS56" s="1">
        <f t="shared" si="56"/>
        <v>22</v>
      </c>
      <c r="AT56" s="1">
        <f t="shared" si="57"/>
        <v>2</v>
      </c>
      <c r="AU56" s="1">
        <f t="shared" si="58"/>
        <v>2597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&lt;td&gt;22-02-2597 Wo&lt;/td&gt;</v>
      </c>
      <c r="AY56" s="1">
        <f t="shared" si="59"/>
        <v>948590</v>
      </c>
      <c r="AZ56" s="1">
        <f t="shared" si="60"/>
        <v>22</v>
      </c>
      <c r="BA56" s="1">
        <f t="shared" si="61"/>
        <v>2</v>
      </c>
      <c r="BB56" s="1">
        <f t="shared" si="62"/>
        <v>2598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&lt;td&gt;22-02-2598 Do&lt;/td&gt;</v>
      </c>
      <c r="BF56" s="1">
        <f t="shared" si="63"/>
        <v>948955</v>
      </c>
      <c r="BG56" s="1">
        <f t="shared" si="64"/>
        <v>22</v>
      </c>
      <c r="BH56" s="1">
        <f t="shared" si="65"/>
        <v>2</v>
      </c>
      <c r="BI56" s="1">
        <f t="shared" si="66"/>
        <v>2599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&lt;td&gt;22-02-2599 Vr&lt;/td&gt;</v>
      </c>
      <c r="BM56" s="1">
        <f t="shared" si="67"/>
        <v>949320</v>
      </c>
      <c r="BN56" s="1">
        <f t="shared" si="68"/>
        <v>22</v>
      </c>
      <c r="BO56" s="1">
        <f t="shared" si="69"/>
        <v>2</v>
      </c>
      <c r="BP56" s="1">
        <f t="shared" si="70"/>
        <v>2600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&lt;td&gt;22-02-2600 Za&lt;/td&gt;</v>
      </c>
    </row>
    <row r="57" spans="1:71" x14ac:dyDescent="0.2">
      <c r="A57" t="str">
        <f t="shared" si="0"/>
        <v>&lt;tr&gt;&lt;td&gt;23-02-2591 Wo&lt;/td&gt;&lt;td&gt;23-02-2592 Do&lt;/td&gt;&lt;td&gt;23-02-2593 Za&lt;/td&gt;&lt;td&gt;23-02-2594 Zo&lt;/td&gt;&lt;td&gt;23-02-2595 Ma&lt;/td&gt;&lt;td&gt;23-02-2596 Di&lt;/td&gt;&lt;td&gt;23-02-2597 Do&lt;/td&gt;&lt;td&gt;23-02-2598 Vr&lt;/td&gt;&lt;td&gt;23-02-2599 Za&lt;/td&gt;&lt;td&gt;23-02-2600 Zo&lt;/td&gt;&lt;/tr&gt;</v>
      </c>
      <c r="B57" s="1">
        <f t="shared" si="32"/>
        <v>946034</v>
      </c>
      <c r="C57" s="1">
        <f t="shared" si="33"/>
        <v>23</v>
      </c>
      <c r="D57" s="1">
        <f t="shared" si="34"/>
        <v>2</v>
      </c>
      <c r="E57" s="1">
        <f t="shared" si="1"/>
        <v>2591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&lt;td&gt;23-02-2591 Wo&lt;/td&gt;</v>
      </c>
      <c r="I57" s="1">
        <f t="shared" si="35"/>
        <v>946399</v>
      </c>
      <c r="J57" s="1">
        <f t="shared" si="36"/>
        <v>23</v>
      </c>
      <c r="K57" s="1">
        <f t="shared" si="37"/>
        <v>2</v>
      </c>
      <c r="L57" s="1">
        <f t="shared" si="38"/>
        <v>2592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&lt;td&gt;23-02-2592 Do&lt;/td&gt;</v>
      </c>
      <c r="P57" s="1">
        <f t="shared" si="39"/>
        <v>946765</v>
      </c>
      <c r="Q57" s="1">
        <f t="shared" si="40"/>
        <v>23</v>
      </c>
      <c r="R57" s="1">
        <f t="shared" si="41"/>
        <v>2</v>
      </c>
      <c r="S57" s="1">
        <f t="shared" si="42"/>
        <v>2593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&lt;td&gt;23-02-2593 Za&lt;/td&gt;</v>
      </c>
      <c r="W57" s="1">
        <f t="shared" si="43"/>
        <v>947130</v>
      </c>
      <c r="X57" s="1">
        <f t="shared" si="44"/>
        <v>23</v>
      </c>
      <c r="Y57" s="1">
        <f t="shared" si="45"/>
        <v>2</v>
      </c>
      <c r="Z57" s="1">
        <f t="shared" si="46"/>
        <v>2594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&lt;td&gt;23-02-2594 Zo&lt;/td&gt;</v>
      </c>
      <c r="AD57" s="1">
        <f t="shared" si="47"/>
        <v>947495</v>
      </c>
      <c r="AE57" s="1">
        <f t="shared" si="48"/>
        <v>23</v>
      </c>
      <c r="AF57" s="1">
        <f t="shared" si="49"/>
        <v>2</v>
      </c>
      <c r="AG57" s="1">
        <f t="shared" si="50"/>
        <v>2595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&lt;td&gt;23-02-2595 Ma&lt;/td&gt;</v>
      </c>
      <c r="AK57" s="1">
        <f t="shared" si="51"/>
        <v>947860</v>
      </c>
      <c r="AL57" s="1">
        <f t="shared" si="52"/>
        <v>23</v>
      </c>
      <c r="AM57" s="1">
        <f t="shared" si="53"/>
        <v>2</v>
      </c>
      <c r="AN57" s="1">
        <f t="shared" si="54"/>
        <v>2596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&lt;td&gt;23-02-2596 Di&lt;/td&gt;</v>
      </c>
      <c r="AR57" s="1">
        <f t="shared" si="55"/>
        <v>948226</v>
      </c>
      <c r="AS57" s="1">
        <f t="shared" si="56"/>
        <v>23</v>
      </c>
      <c r="AT57" s="1">
        <f t="shared" si="57"/>
        <v>2</v>
      </c>
      <c r="AU57" s="1">
        <f t="shared" si="58"/>
        <v>2597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&lt;td&gt;23-02-2597 Do&lt;/td&gt;</v>
      </c>
      <c r="AY57" s="1">
        <f t="shared" si="59"/>
        <v>948591</v>
      </c>
      <c r="AZ57" s="1">
        <f t="shared" si="60"/>
        <v>23</v>
      </c>
      <c r="BA57" s="1">
        <f t="shared" si="61"/>
        <v>2</v>
      </c>
      <c r="BB57" s="1">
        <f t="shared" si="62"/>
        <v>2598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&lt;td&gt;23-02-2598 Vr&lt;/td&gt;</v>
      </c>
      <c r="BF57" s="1">
        <f t="shared" si="63"/>
        <v>948956</v>
      </c>
      <c r="BG57" s="1">
        <f t="shared" si="64"/>
        <v>23</v>
      </c>
      <c r="BH57" s="1">
        <f t="shared" si="65"/>
        <v>2</v>
      </c>
      <c r="BI57" s="1">
        <f t="shared" si="66"/>
        <v>2599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&lt;td&gt;23-02-2599 Za&lt;/td&gt;</v>
      </c>
      <c r="BM57" s="1">
        <f t="shared" si="67"/>
        <v>949321</v>
      </c>
      <c r="BN57" s="1">
        <f t="shared" si="68"/>
        <v>23</v>
      </c>
      <c r="BO57" s="1">
        <f t="shared" si="69"/>
        <v>2</v>
      </c>
      <c r="BP57" s="1">
        <f t="shared" si="70"/>
        <v>2600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&lt;td&gt;23-02-2600 Zo&lt;/td&gt;</v>
      </c>
    </row>
    <row r="58" spans="1:71" x14ac:dyDescent="0.2">
      <c r="A58" t="str">
        <f t="shared" si="0"/>
        <v>&lt;tr&gt;&lt;td&gt;24-02-2591 Do&lt;/td&gt;&lt;td&gt;24-02-2592 Vr&lt;/td&gt;&lt;td&gt;24-02-2593 Zo&lt;/td&gt;&lt;td&gt;24-02-2594 Ma&lt;/td&gt;&lt;td&gt;24-02-2595 Di&lt;/td&gt;&lt;td&gt;24-02-2596 Wo&lt;/td&gt;&lt;td&gt;24-02-2597 Vr&lt;/td&gt;&lt;td&gt;24-02-2598 Za&lt;/td&gt;&lt;td&gt;24-02-2599 Zo&lt;/td&gt;&lt;td&gt;24-02-2600 Ma&lt;/td&gt;&lt;/tr&gt;</v>
      </c>
      <c r="B58" s="1">
        <f t="shared" si="32"/>
        <v>946035</v>
      </c>
      <c r="C58" s="1">
        <f t="shared" si="33"/>
        <v>24</v>
      </c>
      <c r="D58" s="1">
        <f t="shared" si="34"/>
        <v>2</v>
      </c>
      <c r="E58" s="1">
        <f t="shared" si="1"/>
        <v>2591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&lt;td&gt;24-02-2591 Do&lt;/td&gt;</v>
      </c>
      <c r="I58" s="1">
        <f t="shared" si="35"/>
        <v>946400</v>
      </c>
      <c r="J58" s="1">
        <f t="shared" si="36"/>
        <v>24</v>
      </c>
      <c r="K58" s="1">
        <f t="shared" si="37"/>
        <v>2</v>
      </c>
      <c r="L58" s="1">
        <f t="shared" si="38"/>
        <v>2592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&lt;td&gt;24-02-2592 Vr&lt;/td&gt;</v>
      </c>
      <c r="P58" s="1">
        <f t="shared" si="39"/>
        <v>946766</v>
      </c>
      <c r="Q58" s="1">
        <f t="shared" si="40"/>
        <v>24</v>
      </c>
      <c r="R58" s="1">
        <f t="shared" si="41"/>
        <v>2</v>
      </c>
      <c r="S58" s="1">
        <f t="shared" si="42"/>
        <v>2593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&lt;td&gt;24-02-2593 Zo&lt;/td&gt;</v>
      </c>
      <c r="W58" s="1">
        <f t="shared" si="43"/>
        <v>947131</v>
      </c>
      <c r="X58" s="1">
        <f t="shared" si="44"/>
        <v>24</v>
      </c>
      <c r="Y58" s="1">
        <f t="shared" si="45"/>
        <v>2</v>
      </c>
      <c r="Z58" s="1">
        <f t="shared" si="46"/>
        <v>2594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&lt;td&gt;24-02-2594 Ma&lt;/td&gt;</v>
      </c>
      <c r="AD58" s="1">
        <f t="shared" si="47"/>
        <v>947496</v>
      </c>
      <c r="AE58" s="1">
        <f t="shared" si="48"/>
        <v>24</v>
      </c>
      <c r="AF58" s="1">
        <f t="shared" si="49"/>
        <v>2</v>
      </c>
      <c r="AG58" s="1">
        <f t="shared" si="50"/>
        <v>2595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&lt;td&gt;24-02-2595 Di&lt;/td&gt;</v>
      </c>
      <c r="AK58" s="1">
        <f t="shared" si="51"/>
        <v>947861</v>
      </c>
      <c r="AL58" s="1">
        <f t="shared" si="52"/>
        <v>24</v>
      </c>
      <c r="AM58" s="1">
        <f t="shared" si="53"/>
        <v>2</v>
      </c>
      <c r="AN58" s="1">
        <f t="shared" si="54"/>
        <v>2596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&lt;td&gt;24-02-2596 Wo&lt;/td&gt;</v>
      </c>
      <c r="AR58" s="1">
        <f t="shared" si="55"/>
        <v>948227</v>
      </c>
      <c r="AS58" s="1">
        <f t="shared" si="56"/>
        <v>24</v>
      </c>
      <c r="AT58" s="1">
        <f t="shared" si="57"/>
        <v>2</v>
      </c>
      <c r="AU58" s="1">
        <f t="shared" si="58"/>
        <v>2597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&lt;td&gt;24-02-2597 Vr&lt;/td&gt;</v>
      </c>
      <c r="AY58" s="1">
        <f t="shared" si="59"/>
        <v>948592</v>
      </c>
      <c r="AZ58" s="1">
        <f t="shared" si="60"/>
        <v>24</v>
      </c>
      <c r="BA58" s="1">
        <f t="shared" si="61"/>
        <v>2</v>
      </c>
      <c r="BB58" s="1">
        <f t="shared" si="62"/>
        <v>2598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&lt;td&gt;24-02-2598 Za&lt;/td&gt;</v>
      </c>
      <c r="BF58" s="1">
        <f t="shared" si="63"/>
        <v>948957</v>
      </c>
      <c r="BG58" s="1">
        <f t="shared" si="64"/>
        <v>24</v>
      </c>
      <c r="BH58" s="1">
        <f t="shared" si="65"/>
        <v>2</v>
      </c>
      <c r="BI58" s="1">
        <f t="shared" si="66"/>
        <v>2599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&lt;td&gt;24-02-2599 Zo&lt;/td&gt;</v>
      </c>
      <c r="BM58" s="1">
        <f t="shared" si="67"/>
        <v>949322</v>
      </c>
      <c r="BN58" s="1">
        <f t="shared" si="68"/>
        <v>24</v>
      </c>
      <c r="BO58" s="1">
        <f t="shared" si="69"/>
        <v>2</v>
      </c>
      <c r="BP58" s="1">
        <f t="shared" si="70"/>
        <v>2600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&lt;td&gt;24-02-2600 Ma&lt;/td&gt;</v>
      </c>
    </row>
    <row r="59" spans="1:71" x14ac:dyDescent="0.2">
      <c r="A59" t="str">
        <f t="shared" si="0"/>
        <v>&lt;tr&gt;&lt;td&gt;25-02-2591 Vr&lt;/td&gt;&lt;td&gt;25-02-2592 Za&lt;/td&gt;&lt;td&gt;25-02-2593 Ma&lt;/td&gt;&lt;td&gt;25-02-2594 Di&lt;/td&gt;&lt;td&gt;25-02-2595 Wo&lt;/td&gt;&lt;td&gt;25-02-2596 Do&lt;/td&gt;&lt;td&gt;25-02-2597 Za&lt;/td&gt;&lt;td&gt;25-02-2598 Zo&lt;/td&gt;&lt;td&gt;25-02-2599 Ma&lt;/td&gt;&lt;td&gt;25-02-2600 Di&lt;/td&gt;&lt;/tr&gt;</v>
      </c>
      <c r="B59" s="1">
        <f t="shared" si="32"/>
        <v>946036</v>
      </c>
      <c r="C59" s="1">
        <f t="shared" si="33"/>
        <v>25</v>
      </c>
      <c r="D59" s="1">
        <f t="shared" si="34"/>
        <v>2</v>
      </c>
      <c r="E59" s="1">
        <f t="shared" si="1"/>
        <v>2591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&lt;td&gt;25-02-2591 Vr&lt;/td&gt;</v>
      </c>
      <c r="I59" s="1">
        <f t="shared" si="35"/>
        <v>946401</v>
      </c>
      <c r="J59" s="1">
        <f t="shared" si="36"/>
        <v>25</v>
      </c>
      <c r="K59" s="1">
        <f t="shared" si="37"/>
        <v>2</v>
      </c>
      <c r="L59" s="1">
        <f t="shared" si="38"/>
        <v>2592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&lt;td&gt;25-02-2592 Za&lt;/td&gt;</v>
      </c>
      <c r="P59" s="1">
        <f t="shared" si="39"/>
        <v>946767</v>
      </c>
      <c r="Q59" s="1">
        <f t="shared" si="40"/>
        <v>25</v>
      </c>
      <c r="R59" s="1">
        <f t="shared" si="41"/>
        <v>2</v>
      </c>
      <c r="S59" s="1">
        <f t="shared" si="42"/>
        <v>2593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&lt;td&gt;25-02-2593 Ma&lt;/td&gt;</v>
      </c>
      <c r="W59" s="1">
        <f t="shared" si="43"/>
        <v>947132</v>
      </c>
      <c r="X59" s="1">
        <f t="shared" si="44"/>
        <v>25</v>
      </c>
      <c r="Y59" s="1">
        <f t="shared" si="45"/>
        <v>2</v>
      </c>
      <c r="Z59" s="1">
        <f t="shared" si="46"/>
        <v>2594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&lt;td&gt;25-02-2594 Di&lt;/td&gt;</v>
      </c>
      <c r="AD59" s="1">
        <f t="shared" si="47"/>
        <v>947497</v>
      </c>
      <c r="AE59" s="1">
        <f t="shared" si="48"/>
        <v>25</v>
      </c>
      <c r="AF59" s="1">
        <f t="shared" si="49"/>
        <v>2</v>
      </c>
      <c r="AG59" s="1">
        <f t="shared" si="50"/>
        <v>2595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&lt;td&gt;25-02-2595 Wo&lt;/td&gt;</v>
      </c>
      <c r="AK59" s="1">
        <f t="shared" si="51"/>
        <v>947862</v>
      </c>
      <c r="AL59" s="1">
        <f t="shared" si="52"/>
        <v>25</v>
      </c>
      <c r="AM59" s="1">
        <f t="shared" si="53"/>
        <v>2</v>
      </c>
      <c r="AN59" s="1">
        <f t="shared" si="54"/>
        <v>2596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&lt;td&gt;25-02-2596 Do&lt;/td&gt;</v>
      </c>
      <c r="AR59" s="1">
        <f t="shared" si="55"/>
        <v>948228</v>
      </c>
      <c r="AS59" s="1">
        <f t="shared" si="56"/>
        <v>25</v>
      </c>
      <c r="AT59" s="1">
        <f t="shared" si="57"/>
        <v>2</v>
      </c>
      <c r="AU59" s="1">
        <f t="shared" si="58"/>
        <v>2597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&lt;td&gt;25-02-2597 Za&lt;/td&gt;</v>
      </c>
      <c r="AY59" s="1">
        <f t="shared" si="59"/>
        <v>948593</v>
      </c>
      <c r="AZ59" s="1">
        <f t="shared" si="60"/>
        <v>25</v>
      </c>
      <c r="BA59" s="1">
        <f t="shared" si="61"/>
        <v>2</v>
      </c>
      <c r="BB59" s="1">
        <f t="shared" si="62"/>
        <v>2598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&lt;td&gt;25-02-2598 Zo&lt;/td&gt;</v>
      </c>
      <c r="BF59" s="1">
        <f t="shared" si="63"/>
        <v>948958</v>
      </c>
      <c r="BG59" s="1">
        <f t="shared" si="64"/>
        <v>25</v>
      </c>
      <c r="BH59" s="1">
        <f t="shared" si="65"/>
        <v>2</v>
      </c>
      <c r="BI59" s="1">
        <f t="shared" si="66"/>
        <v>2599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&lt;td&gt;25-02-2599 Ma&lt;/td&gt;</v>
      </c>
      <c r="BM59" s="1">
        <f t="shared" si="67"/>
        <v>949323</v>
      </c>
      <c r="BN59" s="1">
        <f t="shared" si="68"/>
        <v>25</v>
      </c>
      <c r="BO59" s="1">
        <f t="shared" si="69"/>
        <v>2</v>
      </c>
      <c r="BP59" s="1">
        <f t="shared" si="70"/>
        <v>2600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&lt;td&gt;25-02-2600 Di&lt;/td&gt;</v>
      </c>
    </row>
    <row r="60" spans="1:71" x14ac:dyDescent="0.2">
      <c r="A60" t="str">
        <f t="shared" si="0"/>
        <v>&lt;tr&gt;&lt;td&gt;26-02-2591 Za&lt;/td&gt;&lt;td&gt;26-02-2592 Zo&lt;/td&gt;&lt;td&gt;26-02-2593 Di&lt;/td&gt;&lt;td&gt;26-02-2594 Wo&lt;/td&gt;&lt;td&gt;26-02-2595 Do&lt;/td&gt;&lt;td&gt;26-02-2596 Vr&lt;/td&gt;&lt;td&gt;26-02-2597 Zo&lt;/td&gt;&lt;td&gt;26-02-2598 Ma&lt;/td&gt;&lt;td&gt;26-02-2599 Di&lt;/td&gt;&lt;td&gt;26-02-2600 Wo&lt;/td&gt;&lt;/tr&gt;</v>
      </c>
      <c r="B60" s="1">
        <f t="shared" si="32"/>
        <v>946037</v>
      </c>
      <c r="C60" s="1">
        <f t="shared" si="33"/>
        <v>26</v>
      </c>
      <c r="D60" s="1">
        <f t="shared" si="34"/>
        <v>2</v>
      </c>
      <c r="E60" s="1">
        <f t="shared" si="1"/>
        <v>2591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&lt;td&gt;26-02-2591 Za&lt;/td&gt;</v>
      </c>
      <c r="I60" s="1">
        <f t="shared" si="35"/>
        <v>946402</v>
      </c>
      <c r="J60" s="1">
        <f t="shared" si="36"/>
        <v>26</v>
      </c>
      <c r="K60" s="1">
        <f t="shared" si="37"/>
        <v>2</v>
      </c>
      <c r="L60" s="1">
        <f t="shared" si="38"/>
        <v>2592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&lt;td&gt;26-02-2592 Zo&lt;/td&gt;</v>
      </c>
      <c r="P60" s="1">
        <f t="shared" si="39"/>
        <v>946768</v>
      </c>
      <c r="Q60" s="1">
        <f t="shared" si="40"/>
        <v>26</v>
      </c>
      <c r="R60" s="1">
        <f t="shared" si="41"/>
        <v>2</v>
      </c>
      <c r="S60" s="1">
        <f t="shared" si="42"/>
        <v>2593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&lt;td&gt;26-02-2593 Di&lt;/td&gt;</v>
      </c>
      <c r="W60" s="1">
        <f t="shared" si="43"/>
        <v>947133</v>
      </c>
      <c r="X60" s="1">
        <f t="shared" si="44"/>
        <v>26</v>
      </c>
      <c r="Y60" s="1">
        <f t="shared" si="45"/>
        <v>2</v>
      </c>
      <c r="Z60" s="1">
        <f t="shared" si="46"/>
        <v>2594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&lt;td&gt;26-02-2594 Wo&lt;/td&gt;</v>
      </c>
      <c r="AD60" s="1">
        <f t="shared" si="47"/>
        <v>947498</v>
      </c>
      <c r="AE60" s="1">
        <f t="shared" si="48"/>
        <v>26</v>
      </c>
      <c r="AF60" s="1">
        <f t="shared" si="49"/>
        <v>2</v>
      </c>
      <c r="AG60" s="1">
        <f t="shared" si="50"/>
        <v>2595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&lt;td&gt;26-02-2595 Do&lt;/td&gt;</v>
      </c>
      <c r="AK60" s="1">
        <f t="shared" si="51"/>
        <v>947863</v>
      </c>
      <c r="AL60" s="1">
        <f t="shared" si="52"/>
        <v>26</v>
      </c>
      <c r="AM60" s="1">
        <f t="shared" si="53"/>
        <v>2</v>
      </c>
      <c r="AN60" s="1">
        <f t="shared" si="54"/>
        <v>2596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&lt;td&gt;26-02-2596 Vr&lt;/td&gt;</v>
      </c>
      <c r="AR60" s="1">
        <f t="shared" si="55"/>
        <v>948229</v>
      </c>
      <c r="AS60" s="1">
        <f t="shared" si="56"/>
        <v>26</v>
      </c>
      <c r="AT60" s="1">
        <f t="shared" si="57"/>
        <v>2</v>
      </c>
      <c r="AU60" s="1">
        <f t="shared" si="58"/>
        <v>2597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&lt;td&gt;26-02-2597 Zo&lt;/td&gt;</v>
      </c>
      <c r="AY60" s="1">
        <f t="shared" si="59"/>
        <v>948594</v>
      </c>
      <c r="AZ60" s="1">
        <f t="shared" si="60"/>
        <v>26</v>
      </c>
      <c r="BA60" s="1">
        <f t="shared" si="61"/>
        <v>2</v>
      </c>
      <c r="BB60" s="1">
        <f t="shared" si="62"/>
        <v>2598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&lt;td&gt;26-02-2598 Ma&lt;/td&gt;</v>
      </c>
      <c r="BF60" s="1">
        <f t="shared" si="63"/>
        <v>948959</v>
      </c>
      <c r="BG60" s="1">
        <f t="shared" si="64"/>
        <v>26</v>
      </c>
      <c r="BH60" s="1">
        <f t="shared" si="65"/>
        <v>2</v>
      </c>
      <c r="BI60" s="1">
        <f t="shared" si="66"/>
        <v>2599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&lt;td&gt;26-02-2599 Di&lt;/td&gt;</v>
      </c>
      <c r="BM60" s="1">
        <f t="shared" si="67"/>
        <v>949324</v>
      </c>
      <c r="BN60" s="1">
        <f t="shared" si="68"/>
        <v>26</v>
      </c>
      <c r="BO60" s="1">
        <f t="shared" si="69"/>
        <v>2</v>
      </c>
      <c r="BP60" s="1">
        <f t="shared" si="70"/>
        <v>2600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&lt;td&gt;26-02-2600 Wo&lt;/td&gt;</v>
      </c>
    </row>
    <row r="61" spans="1:71" x14ac:dyDescent="0.2">
      <c r="A61" t="str">
        <f t="shared" si="0"/>
        <v>&lt;tr&gt;&lt;td&gt;27-02-2591 Zo&lt;/td&gt;&lt;td&gt;27-02-2592 Ma&lt;/td&gt;&lt;td&gt;27-02-2593 Wo&lt;/td&gt;&lt;td&gt;27-02-2594 Do&lt;/td&gt;&lt;td&gt;27-02-2595 Vr&lt;/td&gt;&lt;td&gt;27-02-2596 Za&lt;/td&gt;&lt;td&gt;27-02-2597 Ma&lt;/td&gt;&lt;td&gt;27-02-2598 Di&lt;/td&gt;&lt;td&gt;27-02-2599 Wo&lt;/td&gt;&lt;td&gt;27-02-2600 Do&lt;/td&gt;&lt;/tr&gt;</v>
      </c>
      <c r="B61" s="1">
        <f t="shared" si="32"/>
        <v>946038</v>
      </c>
      <c r="C61" s="1">
        <f t="shared" si="33"/>
        <v>27</v>
      </c>
      <c r="D61" s="1">
        <f t="shared" si="34"/>
        <v>2</v>
      </c>
      <c r="E61" s="1">
        <f t="shared" si="1"/>
        <v>2591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&lt;td&gt;27-02-2591 Zo&lt;/td&gt;</v>
      </c>
      <c r="I61" s="1">
        <f t="shared" si="35"/>
        <v>946403</v>
      </c>
      <c r="J61" s="1">
        <f t="shared" si="36"/>
        <v>27</v>
      </c>
      <c r="K61" s="1">
        <f t="shared" si="37"/>
        <v>2</v>
      </c>
      <c r="L61" s="1">
        <f t="shared" si="38"/>
        <v>2592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&lt;td&gt;27-02-2592 Ma&lt;/td&gt;</v>
      </c>
      <c r="P61" s="1">
        <f t="shared" si="39"/>
        <v>946769</v>
      </c>
      <c r="Q61" s="1">
        <f t="shared" si="40"/>
        <v>27</v>
      </c>
      <c r="R61" s="1">
        <f t="shared" si="41"/>
        <v>2</v>
      </c>
      <c r="S61" s="1">
        <f t="shared" si="42"/>
        <v>2593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&lt;td&gt;27-02-2593 Wo&lt;/td&gt;</v>
      </c>
      <c r="W61" s="1">
        <f t="shared" si="43"/>
        <v>947134</v>
      </c>
      <c r="X61" s="1">
        <f t="shared" si="44"/>
        <v>27</v>
      </c>
      <c r="Y61" s="1">
        <f t="shared" si="45"/>
        <v>2</v>
      </c>
      <c r="Z61" s="1">
        <f t="shared" si="46"/>
        <v>2594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&lt;td&gt;27-02-2594 Do&lt;/td&gt;</v>
      </c>
      <c r="AD61" s="1">
        <f t="shared" si="47"/>
        <v>947499</v>
      </c>
      <c r="AE61" s="1">
        <f t="shared" si="48"/>
        <v>27</v>
      </c>
      <c r="AF61" s="1">
        <f t="shared" si="49"/>
        <v>2</v>
      </c>
      <c r="AG61" s="1">
        <f t="shared" si="50"/>
        <v>2595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&lt;td&gt;27-02-2595 Vr&lt;/td&gt;</v>
      </c>
      <c r="AK61" s="1">
        <f t="shared" si="51"/>
        <v>947864</v>
      </c>
      <c r="AL61" s="1">
        <f t="shared" si="52"/>
        <v>27</v>
      </c>
      <c r="AM61" s="1">
        <f t="shared" si="53"/>
        <v>2</v>
      </c>
      <c r="AN61" s="1">
        <f t="shared" si="54"/>
        <v>2596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&lt;td&gt;27-02-2596 Za&lt;/td&gt;</v>
      </c>
      <c r="AR61" s="1">
        <f t="shared" si="55"/>
        <v>948230</v>
      </c>
      <c r="AS61" s="1">
        <f t="shared" si="56"/>
        <v>27</v>
      </c>
      <c r="AT61" s="1">
        <f t="shared" si="57"/>
        <v>2</v>
      </c>
      <c r="AU61" s="1">
        <f t="shared" si="58"/>
        <v>2597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&lt;td&gt;27-02-2597 Ma&lt;/td&gt;</v>
      </c>
      <c r="AY61" s="1">
        <f t="shared" si="59"/>
        <v>948595</v>
      </c>
      <c r="AZ61" s="1">
        <f t="shared" si="60"/>
        <v>27</v>
      </c>
      <c r="BA61" s="1">
        <f t="shared" si="61"/>
        <v>2</v>
      </c>
      <c r="BB61" s="1">
        <f t="shared" si="62"/>
        <v>2598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&lt;td&gt;27-02-2598 Di&lt;/td&gt;</v>
      </c>
      <c r="BF61" s="1">
        <f t="shared" si="63"/>
        <v>948960</v>
      </c>
      <c r="BG61" s="1">
        <f t="shared" si="64"/>
        <v>27</v>
      </c>
      <c r="BH61" s="1">
        <f t="shared" si="65"/>
        <v>2</v>
      </c>
      <c r="BI61" s="1">
        <f t="shared" si="66"/>
        <v>2599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&lt;td&gt;27-02-2599 Wo&lt;/td&gt;</v>
      </c>
      <c r="BM61" s="1">
        <f t="shared" si="67"/>
        <v>949325</v>
      </c>
      <c r="BN61" s="1">
        <f t="shared" si="68"/>
        <v>27</v>
      </c>
      <c r="BO61" s="1">
        <f t="shared" si="69"/>
        <v>2</v>
      </c>
      <c r="BP61" s="1">
        <f t="shared" si="70"/>
        <v>2600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&lt;td&gt;27-02-2600 Do&lt;/td&gt;</v>
      </c>
    </row>
    <row r="62" spans="1:71" x14ac:dyDescent="0.2">
      <c r="A62" t="str">
        <f t="shared" si="0"/>
        <v>&lt;tr&gt;&lt;td&gt;28-02-2591 Ma&lt;/td&gt;&lt;td&gt;28-02-2592 Di&lt;/td&gt;&lt;td&gt;28-02-2593 Do&lt;/td&gt;&lt;td&gt;28-02-2594 Vr&lt;/td&gt;&lt;td&gt;28-02-2595 Za&lt;/td&gt;&lt;td&gt;28-02-2596 Zo&lt;/td&gt;&lt;td&gt;28-02-2597 Di&lt;/td&gt;&lt;td&gt;28-02-2598 Wo&lt;/td&gt;&lt;td&gt;28-02-2599 Do&lt;/td&gt;&lt;td&gt;28-02-2600 Vr&lt;/td&gt;&lt;/tr&gt;</v>
      </c>
      <c r="B62" s="1">
        <f t="shared" si="32"/>
        <v>946039</v>
      </c>
      <c r="C62" s="1">
        <f t="shared" si="33"/>
        <v>28</v>
      </c>
      <c r="D62" s="1">
        <f t="shared" si="34"/>
        <v>2</v>
      </c>
      <c r="E62" s="1">
        <f t="shared" si="1"/>
        <v>2591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&lt;td&gt;28-02-2591 Ma&lt;/td&gt;</v>
      </c>
      <c r="I62" s="1">
        <f t="shared" si="35"/>
        <v>946404</v>
      </c>
      <c r="J62" s="1">
        <f t="shared" si="36"/>
        <v>28</v>
      </c>
      <c r="K62" s="1">
        <f t="shared" si="37"/>
        <v>2</v>
      </c>
      <c r="L62" s="1">
        <f t="shared" si="38"/>
        <v>2592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&lt;td&gt;28-02-2592 Di&lt;/td&gt;</v>
      </c>
      <c r="P62" s="1">
        <f t="shared" si="39"/>
        <v>946770</v>
      </c>
      <c r="Q62" s="1">
        <f t="shared" si="40"/>
        <v>28</v>
      </c>
      <c r="R62" s="1">
        <f t="shared" si="41"/>
        <v>2</v>
      </c>
      <c r="S62" s="1">
        <f t="shared" si="42"/>
        <v>2593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&lt;td&gt;28-02-2593 Do&lt;/td&gt;</v>
      </c>
      <c r="W62" s="1">
        <f t="shared" si="43"/>
        <v>947135</v>
      </c>
      <c r="X62" s="1">
        <f t="shared" si="44"/>
        <v>28</v>
      </c>
      <c r="Y62" s="1">
        <f t="shared" si="45"/>
        <v>2</v>
      </c>
      <c r="Z62" s="1">
        <f t="shared" si="46"/>
        <v>2594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&lt;td&gt;28-02-2594 Vr&lt;/td&gt;</v>
      </c>
      <c r="AD62" s="1">
        <f t="shared" si="47"/>
        <v>947500</v>
      </c>
      <c r="AE62" s="1">
        <f t="shared" si="48"/>
        <v>28</v>
      </c>
      <c r="AF62" s="1">
        <f t="shared" si="49"/>
        <v>2</v>
      </c>
      <c r="AG62" s="1">
        <f t="shared" si="50"/>
        <v>2595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&lt;td&gt;28-02-2595 Za&lt;/td&gt;</v>
      </c>
      <c r="AK62" s="1">
        <f t="shared" si="51"/>
        <v>947865</v>
      </c>
      <c r="AL62" s="1">
        <f t="shared" si="52"/>
        <v>28</v>
      </c>
      <c r="AM62" s="1">
        <f t="shared" si="53"/>
        <v>2</v>
      </c>
      <c r="AN62" s="1">
        <f t="shared" si="54"/>
        <v>2596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&lt;td&gt;28-02-2596 Zo&lt;/td&gt;</v>
      </c>
      <c r="AR62" s="1">
        <f t="shared" si="55"/>
        <v>948231</v>
      </c>
      <c r="AS62" s="1">
        <f t="shared" si="56"/>
        <v>28</v>
      </c>
      <c r="AT62" s="1">
        <f t="shared" si="57"/>
        <v>2</v>
      </c>
      <c r="AU62" s="1">
        <f t="shared" si="58"/>
        <v>2597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&lt;td&gt;28-02-2597 Di&lt;/td&gt;</v>
      </c>
      <c r="AY62" s="1">
        <f t="shared" si="59"/>
        <v>948596</v>
      </c>
      <c r="AZ62" s="1">
        <f t="shared" si="60"/>
        <v>28</v>
      </c>
      <c r="BA62" s="1">
        <f t="shared" si="61"/>
        <v>2</v>
      </c>
      <c r="BB62" s="1">
        <f t="shared" si="62"/>
        <v>2598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&lt;td&gt;28-02-2598 Wo&lt;/td&gt;</v>
      </c>
      <c r="BF62" s="1">
        <f t="shared" si="63"/>
        <v>948961</v>
      </c>
      <c r="BG62" s="1">
        <f t="shared" si="64"/>
        <v>28</v>
      </c>
      <c r="BH62" s="1">
        <f t="shared" si="65"/>
        <v>2</v>
      </c>
      <c r="BI62" s="1">
        <f t="shared" si="66"/>
        <v>2599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&lt;td&gt;28-02-2599 Do&lt;/td&gt;</v>
      </c>
      <c r="BM62" s="1">
        <f t="shared" si="67"/>
        <v>949326</v>
      </c>
      <c r="BN62" s="1">
        <f t="shared" si="68"/>
        <v>28</v>
      </c>
      <c r="BO62" s="1">
        <f t="shared" si="69"/>
        <v>2</v>
      </c>
      <c r="BP62" s="1">
        <f t="shared" si="70"/>
        <v>2600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&lt;td&gt;28-02-2600 Vr&lt;/td&gt;</v>
      </c>
    </row>
    <row r="63" spans="1:71" x14ac:dyDescent="0.2">
      <c r="A63" t="str">
        <f t="shared" si="0"/>
        <v>&lt;tr&gt;&lt;td class="lightblue"&gt;&lt;/td&gt;&lt;td&gt;29-02-2592 Wo&lt;/td&gt;&lt;td class="lightblue"&gt;&lt;/td&gt;&lt;td class="lightblue"&gt;&lt;/td&gt;&lt;td class="lightblue"&gt;&lt;/td&gt;&lt;td&gt;29-02-2596 Ma&lt;/td&gt;&lt;td class="lightblue"&gt;&lt;/td&gt;&lt;td class="lightblue"&gt;&lt;/td&gt;&lt;td class="lightblue"&gt;&lt;/td&gt;&lt;td class="lightblue"&gt;&lt;/td&gt;&lt;/tr&gt;</v>
      </c>
      <c r="B63" s="1">
        <f t="shared" si="32"/>
        <v>946039</v>
      </c>
      <c r="C63" s="1">
        <f t="shared" si="33"/>
        <v>0</v>
      </c>
      <c r="D63" s="1">
        <f t="shared" si="34"/>
        <v>3</v>
      </c>
      <c r="E63" s="1">
        <f t="shared" si="1"/>
        <v>2591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946405</v>
      </c>
      <c r="J63" s="1">
        <f t="shared" si="36"/>
        <v>29</v>
      </c>
      <c r="K63" s="1">
        <f t="shared" si="37"/>
        <v>2</v>
      </c>
      <c r="L63" s="1">
        <f t="shared" si="38"/>
        <v>2592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&lt;td&gt;29-02-2592 Wo&lt;/td&gt;</v>
      </c>
      <c r="P63" s="1">
        <f t="shared" si="39"/>
        <v>946770</v>
      </c>
      <c r="Q63" s="1">
        <f t="shared" si="40"/>
        <v>0</v>
      </c>
      <c r="R63" s="1">
        <f t="shared" si="41"/>
        <v>3</v>
      </c>
      <c r="S63" s="1">
        <f t="shared" si="42"/>
        <v>2593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947135</v>
      </c>
      <c r="X63" s="1">
        <f t="shared" si="44"/>
        <v>0</v>
      </c>
      <c r="Y63" s="1">
        <f t="shared" si="45"/>
        <v>3</v>
      </c>
      <c r="Z63" s="1">
        <f t="shared" si="46"/>
        <v>2594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947500</v>
      </c>
      <c r="AE63" s="1">
        <f t="shared" si="48"/>
        <v>0</v>
      </c>
      <c r="AF63" s="1">
        <f t="shared" si="49"/>
        <v>3</v>
      </c>
      <c r="AG63" s="1">
        <f t="shared" si="50"/>
        <v>2595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947866</v>
      </c>
      <c r="AL63" s="1">
        <f t="shared" si="52"/>
        <v>29</v>
      </c>
      <c r="AM63" s="1">
        <f t="shared" si="53"/>
        <v>2</v>
      </c>
      <c r="AN63" s="1">
        <f t="shared" si="54"/>
        <v>2596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&lt;td&gt;29-02-2596 Ma&lt;/td&gt;</v>
      </c>
      <c r="AR63" s="1">
        <f t="shared" si="55"/>
        <v>948231</v>
      </c>
      <c r="AS63" s="1">
        <f t="shared" si="56"/>
        <v>0</v>
      </c>
      <c r="AT63" s="1">
        <f t="shared" si="57"/>
        <v>3</v>
      </c>
      <c r="AU63" s="1">
        <f t="shared" si="58"/>
        <v>2597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948596</v>
      </c>
      <c r="AZ63" s="1">
        <f t="shared" si="60"/>
        <v>0</v>
      </c>
      <c r="BA63" s="1">
        <f t="shared" si="61"/>
        <v>3</v>
      </c>
      <c r="BB63" s="1">
        <f t="shared" si="62"/>
        <v>2598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948961</v>
      </c>
      <c r="BG63" s="1">
        <f t="shared" si="64"/>
        <v>0</v>
      </c>
      <c r="BH63" s="1">
        <f t="shared" si="65"/>
        <v>3</v>
      </c>
      <c r="BI63" s="1">
        <f t="shared" si="66"/>
        <v>2599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949326</v>
      </c>
      <c r="BN63" s="1">
        <f t="shared" si="68"/>
        <v>0</v>
      </c>
      <c r="BO63" s="1">
        <f t="shared" si="69"/>
        <v>3</v>
      </c>
      <c r="BP63" s="1">
        <f t="shared" si="70"/>
        <v>2600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2591&lt;/td&gt;&lt;td class="alignc lightgreen"&gt;Maart 2592&lt;/td&gt;&lt;td class="alignc lightgreen"&gt;Maart 2593&lt;/td&gt;&lt;td class="alignc lightgreen"&gt;Maart 2594&lt;/td&gt;&lt;td class="alignc lightgreen"&gt;Maart 2595&lt;/td&gt;&lt;td class="alignc lightgreen"&gt;Maart 2596&lt;/td&gt;&lt;td class="alignc lightgreen"&gt;Maart 2597&lt;/td&gt;&lt;td class="alignc lightgreen"&gt;Maart 2598&lt;/td&gt;&lt;td class="alignc lightgreen"&gt;Maart 2599&lt;/td&gt;&lt;td class="alignc lightgreen"&gt;Maart 2600&lt;/td&gt;&lt;/tr&gt;</v>
      </c>
      <c r="E64" s="1">
        <f t="shared" si="1"/>
        <v>2591</v>
      </c>
      <c r="H64" s="1" t="str">
        <f>"&lt;td class=""alignc "&amp;$CA$1&amp;"""&gt;Maart "&amp;TEXT(E65,"0000")&amp;"&lt;/td&gt;"</f>
        <v>&lt;td class="alignc lightgreen"&gt;Maart 2591&lt;/td&gt;</v>
      </c>
      <c r="O64" s="1" t="str">
        <f>"&lt;td class=""alignc "&amp;$CA$1&amp;"""&gt;Maart "&amp;TEXT(L65,"0000")&amp;"&lt;/td&gt;"</f>
        <v>&lt;td class="alignc lightgreen"&gt;Maart 2592&lt;/td&gt;</v>
      </c>
      <c r="V64" s="1" t="str">
        <f>"&lt;td class=""alignc "&amp;$CA$1&amp;"""&gt;Maart "&amp;TEXT(S65,"0000")&amp;"&lt;/td&gt;"</f>
        <v>&lt;td class="alignc lightgreen"&gt;Maart 2593&lt;/td&gt;</v>
      </c>
      <c r="AC64" s="1" t="str">
        <f>"&lt;td class=""alignc "&amp;$CA$1&amp;"""&gt;Maart "&amp;TEXT(Z65,"0000")&amp;"&lt;/td&gt;"</f>
        <v>&lt;td class="alignc lightgreen"&gt;Maart 2594&lt;/td&gt;</v>
      </c>
      <c r="AJ64" s="1" t="str">
        <f>"&lt;td class=""alignc "&amp;$CA$1&amp;"""&gt;Maart "&amp;TEXT(AG65,"0000")&amp;"&lt;/td&gt;"</f>
        <v>&lt;td class="alignc lightgreen"&gt;Maart 2595&lt;/td&gt;</v>
      </c>
      <c r="AQ64" s="1" t="str">
        <f>"&lt;td class=""alignc "&amp;$CA$1&amp;"""&gt;Maart "&amp;TEXT(AN65,"0000")&amp;"&lt;/td&gt;"</f>
        <v>&lt;td class="alignc lightgreen"&gt;Maart 2596&lt;/td&gt;</v>
      </c>
      <c r="AX64" s="1" t="str">
        <f>"&lt;td class=""alignc "&amp;$CA$1&amp;"""&gt;Maart "&amp;TEXT(AU65,"0000")&amp;"&lt;/td&gt;"</f>
        <v>&lt;td class="alignc lightgreen"&gt;Maart 2597&lt;/td&gt;</v>
      </c>
      <c r="BE64" s="1" t="str">
        <f>"&lt;td class=""alignc "&amp;$CA$1&amp;"""&gt;Maart "&amp;TEXT(BB65,"0000")&amp;"&lt;/td&gt;"</f>
        <v>&lt;td class="alignc lightgreen"&gt;Maart 2598&lt;/td&gt;</v>
      </c>
      <c r="BL64" s="1" t="str">
        <f>"&lt;td class=""alignc "&amp;$CA$1&amp;"""&gt;Maart "&amp;TEXT(BI65,"0000")&amp;"&lt;/td&gt;"</f>
        <v>&lt;td class="alignc lightgreen"&gt;Maart 2599&lt;/td&gt;</v>
      </c>
      <c r="BS64" s="1" t="str">
        <f>"&lt;td class=""alignc "&amp;$CA$1&amp;"""&gt;Maart "&amp;TEXT(BP65,"0000")&amp;"&lt;/td&gt;"</f>
        <v>&lt;td class="alignc lightgreen"&gt;Maart 2600&lt;/td&gt;</v>
      </c>
    </row>
    <row r="65" spans="1:71" x14ac:dyDescent="0.2">
      <c r="A65" t="str">
        <f t="shared" si="0"/>
        <v>&lt;tr&gt;&lt;td&gt;01-03-2591 Di&lt;/td&gt;&lt;td&gt;01-03-2592 Do&lt;/td&gt;&lt;td&gt;01-03-2593 Vr&lt;/td&gt;&lt;td&gt;01-03-2594 Za&lt;/td&gt;&lt;td&gt;01-03-2595 Zo&lt;/td&gt;&lt;td&gt;01-03-2596 Di&lt;/td&gt;&lt;td&gt;01-03-2597 Wo&lt;/td&gt;&lt;td&gt;01-03-2598 Do&lt;/td&gt;&lt;td&gt;01-03-2599 Vr&lt;/td&gt;&lt;td&gt;01-03-2600 Za&lt;/td&gt;&lt;/tr&gt;</v>
      </c>
      <c r="B65" s="1">
        <f>IF(C65=0,B63,B63+1)</f>
        <v>946040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2591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&lt;td&gt;01-03-2591 Di&lt;/td&gt;</v>
      </c>
      <c r="I65" s="1">
        <f>IF(J65=0,I63,I63+1)</f>
        <v>946406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2592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&lt;td&gt;01-03-2592 Do&lt;/td&gt;</v>
      </c>
      <c r="P65" s="1">
        <f>IF(Q65=0,P63,P63+1)</f>
        <v>946771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2593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&lt;td&gt;01-03-2593 Vr&lt;/td&gt;</v>
      </c>
      <c r="W65" s="1">
        <f>IF(X65=0,W63,W63+1)</f>
        <v>947136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2594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&lt;td&gt;01-03-2594 Za&lt;/td&gt;</v>
      </c>
      <c r="AD65" s="1">
        <f>IF(AE65=0,AD63,AD63+1)</f>
        <v>947501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2595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&lt;td&gt;01-03-2595 Zo&lt;/td&gt;</v>
      </c>
      <c r="AK65" s="1">
        <f>IF(AL65=0,AK63,AK63+1)</f>
        <v>947867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2596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&lt;td&gt;01-03-2596 Di&lt;/td&gt;</v>
      </c>
      <c r="AR65" s="1">
        <f>IF(AS65=0,AR63,AR63+1)</f>
        <v>948232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2597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&lt;td&gt;01-03-2597 Wo&lt;/td&gt;</v>
      </c>
      <c r="AY65" s="1">
        <f>IF(AZ65=0,AY63,AY63+1)</f>
        <v>948597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2598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&lt;td&gt;01-03-2598 Do&lt;/td&gt;</v>
      </c>
      <c r="BF65" s="1">
        <f>IF(BG65=0,BF63,BF63+1)</f>
        <v>948962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2599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&lt;td&gt;01-03-2599 Vr&lt;/td&gt;</v>
      </c>
      <c r="BM65" s="1">
        <f>IF(BN65=0,BM63,BM63+1)</f>
        <v>949327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2600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&lt;td&gt;01-03-2600 Za&lt;/td&gt;</v>
      </c>
    </row>
    <row r="66" spans="1:71" x14ac:dyDescent="0.2">
      <c r="A66" t="str">
        <f t="shared" si="0"/>
        <v>&lt;tr&gt;&lt;td&gt;02-03-2591 Wo&lt;/td&gt;&lt;td&gt;02-03-2592 Vr&lt;/td&gt;&lt;td&gt;02-03-2593 Za&lt;/td&gt;&lt;td&gt;02-03-2594 Zo&lt;/td&gt;&lt;td&gt;02-03-2595 Ma&lt;/td&gt;&lt;td&gt;02-03-2596 Wo&lt;/td&gt;&lt;td&gt;02-03-2597 Do&lt;/td&gt;&lt;td&gt;02-03-2598 Vr&lt;/td&gt;&lt;td&gt;02-03-2599 Za&lt;/td&gt;&lt;td&gt;02-03-2600 Zo&lt;/td&gt;&lt;/tr&gt;</v>
      </c>
      <c r="B66" s="1">
        <f t="shared" si="32"/>
        <v>946041</v>
      </c>
      <c r="C66" s="1">
        <f t="shared" si="33"/>
        <v>2</v>
      </c>
      <c r="D66" s="1">
        <f t="shared" si="34"/>
        <v>3</v>
      </c>
      <c r="E66" s="1">
        <f t="shared" si="1"/>
        <v>2591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&lt;td&gt;02-03-2591 Wo&lt;/td&gt;</v>
      </c>
      <c r="I66" s="1">
        <f t="shared" si="35"/>
        <v>946407</v>
      </c>
      <c r="J66" s="1">
        <f t="shared" si="36"/>
        <v>2</v>
      </c>
      <c r="K66" s="1">
        <f t="shared" si="37"/>
        <v>3</v>
      </c>
      <c r="L66" s="1">
        <f t="shared" si="38"/>
        <v>2592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&lt;td&gt;02-03-2592 Vr&lt;/td&gt;</v>
      </c>
      <c r="P66" s="1">
        <f t="shared" si="39"/>
        <v>946772</v>
      </c>
      <c r="Q66" s="1">
        <f t="shared" si="40"/>
        <v>2</v>
      </c>
      <c r="R66" s="1">
        <f t="shared" si="41"/>
        <v>3</v>
      </c>
      <c r="S66" s="1">
        <f t="shared" si="42"/>
        <v>2593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&lt;td&gt;02-03-2593 Za&lt;/td&gt;</v>
      </c>
      <c r="W66" s="1">
        <f t="shared" si="43"/>
        <v>947137</v>
      </c>
      <c r="X66" s="1">
        <f t="shared" si="44"/>
        <v>2</v>
      </c>
      <c r="Y66" s="1">
        <f t="shared" si="45"/>
        <v>3</v>
      </c>
      <c r="Z66" s="1">
        <f t="shared" si="46"/>
        <v>2594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&lt;td&gt;02-03-2594 Zo&lt;/td&gt;</v>
      </c>
      <c r="AD66" s="1">
        <f t="shared" si="47"/>
        <v>947502</v>
      </c>
      <c r="AE66" s="1">
        <f t="shared" si="48"/>
        <v>2</v>
      </c>
      <c r="AF66" s="1">
        <f t="shared" si="49"/>
        <v>3</v>
      </c>
      <c r="AG66" s="1">
        <f t="shared" si="50"/>
        <v>2595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&lt;td&gt;02-03-2595 Ma&lt;/td&gt;</v>
      </c>
      <c r="AK66" s="1">
        <f t="shared" si="51"/>
        <v>947868</v>
      </c>
      <c r="AL66" s="1">
        <f t="shared" si="52"/>
        <v>2</v>
      </c>
      <c r="AM66" s="1">
        <f t="shared" si="53"/>
        <v>3</v>
      </c>
      <c r="AN66" s="1">
        <f t="shared" si="54"/>
        <v>2596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&lt;td&gt;02-03-2596 Wo&lt;/td&gt;</v>
      </c>
      <c r="AR66" s="1">
        <f t="shared" si="55"/>
        <v>948233</v>
      </c>
      <c r="AS66" s="1">
        <f t="shared" si="56"/>
        <v>2</v>
      </c>
      <c r="AT66" s="1">
        <f t="shared" si="57"/>
        <v>3</v>
      </c>
      <c r="AU66" s="1">
        <f t="shared" si="58"/>
        <v>2597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&lt;td&gt;02-03-2597 Do&lt;/td&gt;</v>
      </c>
      <c r="AY66" s="1">
        <f t="shared" si="59"/>
        <v>948598</v>
      </c>
      <c r="AZ66" s="1">
        <f t="shared" si="60"/>
        <v>2</v>
      </c>
      <c r="BA66" s="1">
        <f t="shared" si="61"/>
        <v>3</v>
      </c>
      <c r="BB66" s="1">
        <f t="shared" si="62"/>
        <v>2598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&lt;td&gt;02-03-2598 Vr&lt;/td&gt;</v>
      </c>
      <c r="BF66" s="1">
        <f t="shared" si="63"/>
        <v>948963</v>
      </c>
      <c r="BG66" s="1">
        <f t="shared" si="64"/>
        <v>2</v>
      </c>
      <c r="BH66" s="1">
        <f t="shared" si="65"/>
        <v>3</v>
      </c>
      <c r="BI66" s="1">
        <f t="shared" si="66"/>
        <v>2599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&lt;td&gt;02-03-2599 Za&lt;/td&gt;</v>
      </c>
      <c r="BM66" s="1">
        <f t="shared" si="67"/>
        <v>949328</v>
      </c>
      <c r="BN66" s="1">
        <f t="shared" si="68"/>
        <v>2</v>
      </c>
      <c r="BO66" s="1">
        <f t="shared" si="69"/>
        <v>3</v>
      </c>
      <c r="BP66" s="1">
        <f t="shared" si="70"/>
        <v>2600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&lt;td&gt;02-03-2600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&lt;tr&gt;&lt;td&gt;03-03-2591 Do&lt;/td&gt;&lt;td&gt;03-03-2592 Za&lt;/td&gt;&lt;td&gt;03-03-2593 Zo&lt;/td&gt;&lt;td&gt;03-03-2594 Ma&lt;/td&gt;&lt;td&gt;03-03-2595 Di&lt;/td&gt;&lt;td&gt;03-03-2596 Do&lt;/td&gt;&lt;td&gt;03-03-2597 Vr&lt;/td&gt;&lt;td&gt;03-03-2598 Za&lt;/td&gt;&lt;td&gt;03-03-2599 Zo&lt;/td&gt;&lt;td&gt;03-03-2600 Ma&lt;/td&gt;&lt;/tr&gt;</v>
      </c>
      <c r="B67" s="1">
        <f t="shared" si="32"/>
        <v>946042</v>
      </c>
      <c r="C67" s="1">
        <f t="shared" si="33"/>
        <v>3</v>
      </c>
      <c r="D67" s="1">
        <f t="shared" si="34"/>
        <v>3</v>
      </c>
      <c r="E67" s="1">
        <f t="shared" si="1"/>
        <v>2591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&lt;td&gt;03-03-2591 Do&lt;/td&gt;</v>
      </c>
      <c r="I67" s="1">
        <f t="shared" si="35"/>
        <v>946408</v>
      </c>
      <c r="J67" s="1">
        <f t="shared" si="36"/>
        <v>3</v>
      </c>
      <c r="K67" s="1">
        <f t="shared" si="37"/>
        <v>3</v>
      </c>
      <c r="L67" s="1">
        <f t="shared" si="38"/>
        <v>2592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&lt;td&gt;03-03-2592 Za&lt;/td&gt;</v>
      </c>
      <c r="P67" s="1">
        <f t="shared" si="39"/>
        <v>946773</v>
      </c>
      <c r="Q67" s="1">
        <f t="shared" si="40"/>
        <v>3</v>
      </c>
      <c r="R67" s="1">
        <f t="shared" si="41"/>
        <v>3</v>
      </c>
      <c r="S67" s="1">
        <f t="shared" si="42"/>
        <v>2593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&lt;td&gt;03-03-2593 Zo&lt;/td&gt;</v>
      </c>
      <c r="W67" s="1">
        <f t="shared" si="43"/>
        <v>947138</v>
      </c>
      <c r="X67" s="1">
        <f t="shared" si="44"/>
        <v>3</v>
      </c>
      <c r="Y67" s="1">
        <f t="shared" si="45"/>
        <v>3</v>
      </c>
      <c r="Z67" s="1">
        <f t="shared" si="46"/>
        <v>2594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&lt;td&gt;03-03-2594 Ma&lt;/td&gt;</v>
      </c>
      <c r="AD67" s="1">
        <f t="shared" si="47"/>
        <v>947503</v>
      </c>
      <c r="AE67" s="1">
        <f t="shared" si="48"/>
        <v>3</v>
      </c>
      <c r="AF67" s="1">
        <f t="shared" si="49"/>
        <v>3</v>
      </c>
      <c r="AG67" s="1">
        <f t="shared" si="50"/>
        <v>2595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&lt;td&gt;03-03-2595 Di&lt;/td&gt;</v>
      </c>
      <c r="AK67" s="1">
        <f t="shared" si="51"/>
        <v>947869</v>
      </c>
      <c r="AL67" s="1">
        <f t="shared" si="52"/>
        <v>3</v>
      </c>
      <c r="AM67" s="1">
        <f t="shared" si="53"/>
        <v>3</v>
      </c>
      <c r="AN67" s="1">
        <f t="shared" si="54"/>
        <v>2596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&lt;td&gt;03-03-2596 Do&lt;/td&gt;</v>
      </c>
      <c r="AR67" s="1">
        <f t="shared" si="55"/>
        <v>948234</v>
      </c>
      <c r="AS67" s="1">
        <f t="shared" si="56"/>
        <v>3</v>
      </c>
      <c r="AT67" s="1">
        <f t="shared" si="57"/>
        <v>3</v>
      </c>
      <c r="AU67" s="1">
        <f t="shared" si="58"/>
        <v>2597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&lt;td&gt;03-03-2597 Vr&lt;/td&gt;</v>
      </c>
      <c r="AY67" s="1">
        <f t="shared" si="59"/>
        <v>948599</v>
      </c>
      <c r="AZ67" s="1">
        <f t="shared" si="60"/>
        <v>3</v>
      </c>
      <c r="BA67" s="1">
        <f t="shared" si="61"/>
        <v>3</v>
      </c>
      <c r="BB67" s="1">
        <f t="shared" si="62"/>
        <v>2598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&lt;td&gt;03-03-2598 Za&lt;/td&gt;</v>
      </c>
      <c r="BF67" s="1">
        <f t="shared" si="63"/>
        <v>948964</v>
      </c>
      <c r="BG67" s="1">
        <f t="shared" si="64"/>
        <v>3</v>
      </c>
      <c r="BH67" s="1">
        <f t="shared" si="65"/>
        <v>3</v>
      </c>
      <c r="BI67" s="1">
        <f t="shared" si="66"/>
        <v>2599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&lt;td&gt;03-03-2599 Zo&lt;/td&gt;</v>
      </c>
      <c r="BM67" s="1">
        <f t="shared" si="67"/>
        <v>949329</v>
      </c>
      <c r="BN67" s="1">
        <f t="shared" si="68"/>
        <v>3</v>
      </c>
      <c r="BO67" s="1">
        <f t="shared" si="69"/>
        <v>3</v>
      </c>
      <c r="BP67" s="1">
        <f t="shared" si="70"/>
        <v>2600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&lt;td&gt;03-03-2600 Ma&lt;/td&gt;</v>
      </c>
    </row>
    <row r="68" spans="1:71" x14ac:dyDescent="0.2">
      <c r="A68" t="str">
        <f t="shared" si="71"/>
        <v>&lt;tr&gt;&lt;td&gt;04-03-2591 Vr&lt;/td&gt;&lt;td&gt;04-03-2592 Zo&lt;/td&gt;&lt;td&gt;04-03-2593 Ma&lt;/td&gt;&lt;td&gt;04-03-2594 Di&lt;/td&gt;&lt;td&gt;04-03-2595 Wo&lt;/td&gt;&lt;td&gt;04-03-2596 Vr&lt;/td&gt;&lt;td&gt;04-03-2597 Za&lt;/td&gt;&lt;td&gt;04-03-2598 Zo&lt;/td&gt;&lt;td&gt;04-03-2599 Ma&lt;/td&gt;&lt;td&gt;04-03-2600 Di&lt;/td&gt;&lt;/tr&gt;</v>
      </c>
      <c r="B68" s="1">
        <f t="shared" si="32"/>
        <v>946043</v>
      </c>
      <c r="C68" s="1">
        <f t="shared" si="33"/>
        <v>4</v>
      </c>
      <c r="D68" s="1">
        <f t="shared" si="34"/>
        <v>3</v>
      </c>
      <c r="E68" s="1">
        <f t="shared" ref="E68:E131" si="72">E67</f>
        <v>2591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&lt;td&gt;04-03-2591 Vr&lt;/td&gt;</v>
      </c>
      <c r="I68" s="1">
        <f t="shared" si="35"/>
        <v>946409</v>
      </c>
      <c r="J68" s="1">
        <f t="shared" si="36"/>
        <v>4</v>
      </c>
      <c r="K68" s="1">
        <f t="shared" si="37"/>
        <v>3</v>
      </c>
      <c r="L68" s="1">
        <f t="shared" si="38"/>
        <v>2592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&lt;td&gt;04-03-2592 Zo&lt;/td&gt;</v>
      </c>
      <c r="P68" s="1">
        <f t="shared" si="39"/>
        <v>946774</v>
      </c>
      <c r="Q68" s="1">
        <f t="shared" si="40"/>
        <v>4</v>
      </c>
      <c r="R68" s="1">
        <f t="shared" si="41"/>
        <v>3</v>
      </c>
      <c r="S68" s="1">
        <f t="shared" si="42"/>
        <v>2593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&lt;td&gt;04-03-2593 Ma&lt;/td&gt;</v>
      </c>
      <c r="W68" s="1">
        <f t="shared" si="43"/>
        <v>947139</v>
      </c>
      <c r="X68" s="1">
        <f t="shared" si="44"/>
        <v>4</v>
      </c>
      <c r="Y68" s="1">
        <f t="shared" si="45"/>
        <v>3</v>
      </c>
      <c r="Z68" s="1">
        <f t="shared" si="46"/>
        <v>2594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&lt;td&gt;04-03-2594 Di&lt;/td&gt;</v>
      </c>
      <c r="AD68" s="1">
        <f t="shared" si="47"/>
        <v>947504</v>
      </c>
      <c r="AE68" s="1">
        <f t="shared" si="48"/>
        <v>4</v>
      </c>
      <c r="AF68" s="1">
        <f t="shared" si="49"/>
        <v>3</v>
      </c>
      <c r="AG68" s="1">
        <f t="shared" si="50"/>
        <v>2595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&lt;td&gt;04-03-2595 Wo&lt;/td&gt;</v>
      </c>
      <c r="AK68" s="1">
        <f t="shared" si="51"/>
        <v>947870</v>
      </c>
      <c r="AL68" s="1">
        <f t="shared" si="52"/>
        <v>4</v>
      </c>
      <c r="AM68" s="1">
        <f t="shared" si="53"/>
        <v>3</v>
      </c>
      <c r="AN68" s="1">
        <f t="shared" si="54"/>
        <v>2596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&lt;td&gt;04-03-2596 Vr&lt;/td&gt;</v>
      </c>
      <c r="AR68" s="1">
        <f t="shared" si="55"/>
        <v>948235</v>
      </c>
      <c r="AS68" s="1">
        <f t="shared" si="56"/>
        <v>4</v>
      </c>
      <c r="AT68" s="1">
        <f t="shared" si="57"/>
        <v>3</v>
      </c>
      <c r="AU68" s="1">
        <f t="shared" si="58"/>
        <v>2597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&lt;td&gt;04-03-2597 Za&lt;/td&gt;</v>
      </c>
      <c r="AY68" s="1">
        <f t="shared" si="59"/>
        <v>948600</v>
      </c>
      <c r="AZ68" s="1">
        <f t="shared" si="60"/>
        <v>4</v>
      </c>
      <c r="BA68" s="1">
        <f t="shared" si="61"/>
        <v>3</v>
      </c>
      <c r="BB68" s="1">
        <f t="shared" si="62"/>
        <v>2598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&lt;td&gt;04-03-2598 Zo&lt;/td&gt;</v>
      </c>
      <c r="BF68" s="1">
        <f t="shared" si="63"/>
        <v>948965</v>
      </c>
      <c r="BG68" s="1">
        <f t="shared" si="64"/>
        <v>4</v>
      </c>
      <c r="BH68" s="1">
        <f t="shared" si="65"/>
        <v>3</v>
      </c>
      <c r="BI68" s="1">
        <f t="shared" si="66"/>
        <v>2599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&lt;td&gt;04-03-2599 Ma&lt;/td&gt;</v>
      </c>
      <c r="BM68" s="1">
        <f t="shared" si="67"/>
        <v>949330</v>
      </c>
      <c r="BN68" s="1">
        <f t="shared" si="68"/>
        <v>4</v>
      </c>
      <c r="BO68" s="1">
        <f t="shared" si="69"/>
        <v>3</v>
      </c>
      <c r="BP68" s="1">
        <f t="shared" si="70"/>
        <v>2600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&lt;td&gt;04-03-2600 Di&lt;/td&gt;</v>
      </c>
    </row>
    <row r="69" spans="1:71" x14ac:dyDescent="0.2">
      <c r="A69" t="str">
        <f t="shared" si="71"/>
        <v>&lt;tr&gt;&lt;td&gt;05-03-2591 Za&lt;/td&gt;&lt;td&gt;05-03-2592 Ma&lt;/td&gt;&lt;td&gt;05-03-2593 Di&lt;/td&gt;&lt;td&gt;05-03-2594 Wo&lt;/td&gt;&lt;td&gt;05-03-2595 Do&lt;/td&gt;&lt;td&gt;05-03-2596 Za&lt;/td&gt;&lt;td&gt;05-03-2597 Zo&lt;/td&gt;&lt;td&gt;05-03-2598 Ma&lt;/td&gt;&lt;td&gt;05-03-2599 Di&lt;/td&gt;&lt;td&gt;05-03-2600 Wo&lt;/td&gt;&lt;/tr&gt;</v>
      </c>
      <c r="B69" s="1">
        <f t="shared" si="32"/>
        <v>946044</v>
      </c>
      <c r="C69" s="1">
        <f t="shared" si="33"/>
        <v>5</v>
      </c>
      <c r="D69" s="1">
        <f t="shared" si="34"/>
        <v>3</v>
      </c>
      <c r="E69" s="1">
        <f t="shared" si="72"/>
        <v>2591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&lt;td&gt;05-03-2591 Za&lt;/td&gt;</v>
      </c>
      <c r="I69" s="1">
        <f t="shared" si="35"/>
        <v>946410</v>
      </c>
      <c r="J69" s="1">
        <f t="shared" si="36"/>
        <v>5</v>
      </c>
      <c r="K69" s="1">
        <f t="shared" si="37"/>
        <v>3</v>
      </c>
      <c r="L69" s="1">
        <f t="shared" si="38"/>
        <v>2592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&lt;td&gt;05-03-2592 Ma&lt;/td&gt;</v>
      </c>
      <c r="P69" s="1">
        <f t="shared" si="39"/>
        <v>946775</v>
      </c>
      <c r="Q69" s="1">
        <f t="shared" si="40"/>
        <v>5</v>
      </c>
      <c r="R69" s="1">
        <f t="shared" si="41"/>
        <v>3</v>
      </c>
      <c r="S69" s="1">
        <f t="shared" si="42"/>
        <v>2593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&lt;td&gt;05-03-2593 Di&lt;/td&gt;</v>
      </c>
      <c r="W69" s="1">
        <f t="shared" si="43"/>
        <v>947140</v>
      </c>
      <c r="X69" s="1">
        <f t="shared" si="44"/>
        <v>5</v>
      </c>
      <c r="Y69" s="1">
        <f t="shared" si="45"/>
        <v>3</v>
      </c>
      <c r="Z69" s="1">
        <f t="shared" si="46"/>
        <v>2594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&lt;td&gt;05-03-2594 Wo&lt;/td&gt;</v>
      </c>
      <c r="AD69" s="1">
        <f t="shared" si="47"/>
        <v>947505</v>
      </c>
      <c r="AE69" s="1">
        <f t="shared" si="48"/>
        <v>5</v>
      </c>
      <c r="AF69" s="1">
        <f t="shared" si="49"/>
        <v>3</v>
      </c>
      <c r="AG69" s="1">
        <f t="shared" si="50"/>
        <v>2595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&lt;td&gt;05-03-2595 Do&lt;/td&gt;</v>
      </c>
      <c r="AK69" s="1">
        <f t="shared" si="51"/>
        <v>947871</v>
      </c>
      <c r="AL69" s="1">
        <f t="shared" si="52"/>
        <v>5</v>
      </c>
      <c r="AM69" s="1">
        <f t="shared" si="53"/>
        <v>3</v>
      </c>
      <c r="AN69" s="1">
        <f t="shared" si="54"/>
        <v>2596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&lt;td&gt;05-03-2596 Za&lt;/td&gt;</v>
      </c>
      <c r="AR69" s="1">
        <f t="shared" si="55"/>
        <v>948236</v>
      </c>
      <c r="AS69" s="1">
        <f t="shared" si="56"/>
        <v>5</v>
      </c>
      <c r="AT69" s="1">
        <f t="shared" si="57"/>
        <v>3</v>
      </c>
      <c r="AU69" s="1">
        <f t="shared" si="58"/>
        <v>2597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&lt;td&gt;05-03-2597 Zo&lt;/td&gt;</v>
      </c>
      <c r="AY69" s="1">
        <f t="shared" si="59"/>
        <v>948601</v>
      </c>
      <c r="AZ69" s="1">
        <f t="shared" si="60"/>
        <v>5</v>
      </c>
      <c r="BA69" s="1">
        <f t="shared" si="61"/>
        <v>3</v>
      </c>
      <c r="BB69" s="1">
        <f t="shared" si="62"/>
        <v>2598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&lt;td&gt;05-03-2598 Ma&lt;/td&gt;</v>
      </c>
      <c r="BF69" s="1">
        <f t="shared" si="63"/>
        <v>948966</v>
      </c>
      <c r="BG69" s="1">
        <f t="shared" si="64"/>
        <v>5</v>
      </c>
      <c r="BH69" s="1">
        <f t="shared" si="65"/>
        <v>3</v>
      </c>
      <c r="BI69" s="1">
        <f t="shared" si="66"/>
        <v>2599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&lt;td&gt;05-03-2599 Di&lt;/td&gt;</v>
      </c>
      <c r="BM69" s="1">
        <f t="shared" si="67"/>
        <v>949331</v>
      </c>
      <c r="BN69" s="1">
        <f t="shared" si="68"/>
        <v>5</v>
      </c>
      <c r="BO69" s="1">
        <f t="shared" si="69"/>
        <v>3</v>
      </c>
      <c r="BP69" s="1">
        <f t="shared" si="70"/>
        <v>2600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&lt;td&gt;05-03-2600 Wo&lt;/td&gt;</v>
      </c>
    </row>
    <row r="70" spans="1:71" x14ac:dyDescent="0.2">
      <c r="A70" t="str">
        <f t="shared" si="71"/>
        <v>&lt;tr&gt;&lt;td&gt;06-03-2591 Zo&lt;/td&gt;&lt;td&gt;06-03-2592 Di&lt;/td&gt;&lt;td&gt;06-03-2593 Wo&lt;/td&gt;&lt;td&gt;06-03-2594 Do&lt;/td&gt;&lt;td&gt;06-03-2595 Vr&lt;/td&gt;&lt;td&gt;06-03-2596 Zo&lt;/td&gt;&lt;td&gt;06-03-2597 Ma&lt;/td&gt;&lt;td&gt;06-03-2598 Di&lt;/td&gt;&lt;td&gt;06-03-2599 Wo&lt;/td&gt;&lt;td&gt;06-03-2600 Do&lt;/td&gt;&lt;/tr&gt;</v>
      </c>
      <c r="B70" s="1">
        <f t="shared" si="32"/>
        <v>946045</v>
      </c>
      <c r="C70" s="1">
        <f t="shared" si="33"/>
        <v>6</v>
      </c>
      <c r="D70" s="1">
        <f t="shared" si="34"/>
        <v>3</v>
      </c>
      <c r="E70" s="1">
        <f t="shared" si="72"/>
        <v>2591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&lt;td&gt;06-03-2591 Zo&lt;/td&gt;</v>
      </c>
      <c r="I70" s="1">
        <f t="shared" si="35"/>
        <v>946411</v>
      </c>
      <c r="J70" s="1">
        <f t="shared" si="36"/>
        <v>6</v>
      </c>
      <c r="K70" s="1">
        <f t="shared" si="37"/>
        <v>3</v>
      </c>
      <c r="L70" s="1">
        <f t="shared" si="38"/>
        <v>2592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&lt;td&gt;06-03-2592 Di&lt;/td&gt;</v>
      </c>
      <c r="P70" s="1">
        <f t="shared" si="39"/>
        <v>946776</v>
      </c>
      <c r="Q70" s="1">
        <f t="shared" si="40"/>
        <v>6</v>
      </c>
      <c r="R70" s="1">
        <f t="shared" si="41"/>
        <v>3</v>
      </c>
      <c r="S70" s="1">
        <f t="shared" si="42"/>
        <v>2593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&lt;td&gt;06-03-2593 Wo&lt;/td&gt;</v>
      </c>
      <c r="W70" s="1">
        <f t="shared" si="43"/>
        <v>947141</v>
      </c>
      <c r="X70" s="1">
        <f t="shared" si="44"/>
        <v>6</v>
      </c>
      <c r="Y70" s="1">
        <f t="shared" si="45"/>
        <v>3</v>
      </c>
      <c r="Z70" s="1">
        <f t="shared" si="46"/>
        <v>2594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&lt;td&gt;06-03-2594 Do&lt;/td&gt;</v>
      </c>
      <c r="AD70" s="1">
        <f t="shared" si="47"/>
        <v>947506</v>
      </c>
      <c r="AE70" s="1">
        <f t="shared" si="48"/>
        <v>6</v>
      </c>
      <c r="AF70" s="1">
        <f t="shared" si="49"/>
        <v>3</v>
      </c>
      <c r="AG70" s="1">
        <f t="shared" si="50"/>
        <v>2595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&lt;td&gt;06-03-2595 Vr&lt;/td&gt;</v>
      </c>
      <c r="AK70" s="1">
        <f t="shared" si="51"/>
        <v>947872</v>
      </c>
      <c r="AL70" s="1">
        <f t="shared" si="52"/>
        <v>6</v>
      </c>
      <c r="AM70" s="1">
        <f t="shared" si="53"/>
        <v>3</v>
      </c>
      <c r="AN70" s="1">
        <f t="shared" si="54"/>
        <v>2596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&lt;td&gt;06-03-2596 Zo&lt;/td&gt;</v>
      </c>
      <c r="AR70" s="1">
        <f t="shared" si="55"/>
        <v>948237</v>
      </c>
      <c r="AS70" s="1">
        <f t="shared" si="56"/>
        <v>6</v>
      </c>
      <c r="AT70" s="1">
        <f t="shared" si="57"/>
        <v>3</v>
      </c>
      <c r="AU70" s="1">
        <f t="shared" si="58"/>
        <v>2597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&lt;td&gt;06-03-2597 Ma&lt;/td&gt;</v>
      </c>
      <c r="AY70" s="1">
        <f t="shared" si="59"/>
        <v>948602</v>
      </c>
      <c r="AZ70" s="1">
        <f t="shared" si="60"/>
        <v>6</v>
      </c>
      <c r="BA70" s="1">
        <f t="shared" si="61"/>
        <v>3</v>
      </c>
      <c r="BB70" s="1">
        <f t="shared" si="62"/>
        <v>2598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&lt;td&gt;06-03-2598 Di&lt;/td&gt;</v>
      </c>
      <c r="BF70" s="1">
        <f t="shared" si="63"/>
        <v>948967</v>
      </c>
      <c r="BG70" s="1">
        <f t="shared" si="64"/>
        <v>6</v>
      </c>
      <c r="BH70" s="1">
        <f t="shared" si="65"/>
        <v>3</v>
      </c>
      <c r="BI70" s="1">
        <f t="shared" si="66"/>
        <v>2599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&lt;td&gt;06-03-2599 Wo&lt;/td&gt;</v>
      </c>
      <c r="BM70" s="1">
        <f t="shared" si="67"/>
        <v>949332</v>
      </c>
      <c r="BN70" s="1">
        <f t="shared" si="68"/>
        <v>6</v>
      </c>
      <c r="BO70" s="1">
        <f t="shared" si="69"/>
        <v>3</v>
      </c>
      <c r="BP70" s="1">
        <f t="shared" si="70"/>
        <v>2600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&lt;td&gt;06-03-2600 Do&lt;/td&gt;</v>
      </c>
    </row>
    <row r="71" spans="1:71" x14ac:dyDescent="0.2">
      <c r="A71" t="str">
        <f t="shared" si="71"/>
        <v>&lt;tr&gt;&lt;td&gt;07-03-2591 Ma&lt;/td&gt;&lt;td&gt;07-03-2592 Wo&lt;/td&gt;&lt;td&gt;07-03-2593 Do&lt;/td&gt;&lt;td&gt;07-03-2594 Vr&lt;/td&gt;&lt;td&gt;07-03-2595 Za&lt;/td&gt;&lt;td&gt;07-03-2596 Ma&lt;/td&gt;&lt;td&gt;07-03-2597 Di&lt;/td&gt;&lt;td&gt;07-03-2598 Wo&lt;/td&gt;&lt;td&gt;07-03-2599 Do&lt;/td&gt;&lt;td&gt;07-03-2600 Vr&lt;/td&gt;&lt;/tr&gt;</v>
      </c>
      <c r="B71" s="1">
        <f t="shared" ref="B71:B136" si="103">IF(C71=0,B70,B70+1)</f>
        <v>946046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2591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&lt;td&gt;07-03-2591 Ma&lt;/td&gt;</v>
      </c>
      <c r="I71" s="1">
        <f t="shared" ref="I71:I136" si="106">IF(J71=0,I70,I70+1)</f>
        <v>946412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2592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&lt;td&gt;07-03-2592 Wo&lt;/td&gt;</v>
      </c>
      <c r="P71" s="1">
        <f t="shared" ref="P71:P136" si="110">IF(Q71=0,P70,P70+1)</f>
        <v>946777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2593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&lt;td&gt;07-03-2593 Do&lt;/td&gt;</v>
      </c>
      <c r="W71" s="1">
        <f t="shared" ref="W71:W136" si="114">IF(X71=0,W70,W70+1)</f>
        <v>947142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2594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&lt;td&gt;07-03-2594 Vr&lt;/td&gt;</v>
      </c>
      <c r="AD71" s="1">
        <f t="shared" ref="AD71:AD136" si="118">IF(AE71=0,AD70,AD70+1)</f>
        <v>947507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2595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&lt;td&gt;07-03-2595 Za&lt;/td&gt;</v>
      </c>
      <c r="AK71" s="1">
        <f t="shared" ref="AK71:AK136" si="122">IF(AL71=0,AK70,AK70+1)</f>
        <v>947873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2596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&lt;td&gt;07-03-2596 Ma&lt;/td&gt;</v>
      </c>
      <c r="AR71" s="1">
        <f t="shared" ref="AR71:AR136" si="126">IF(AS71=0,AR70,AR70+1)</f>
        <v>948238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2597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&lt;td&gt;07-03-2597 Di&lt;/td&gt;</v>
      </c>
      <c r="AY71" s="1">
        <f t="shared" ref="AY71:AY136" si="130">IF(AZ71=0,AY70,AY70+1)</f>
        <v>948603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2598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&lt;td&gt;07-03-2598 Wo&lt;/td&gt;</v>
      </c>
      <c r="BF71" s="1">
        <f t="shared" ref="BF71:BF136" si="134">IF(BG71=0,BF70,BF70+1)</f>
        <v>948968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2599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&lt;td&gt;07-03-2599 Do&lt;/td&gt;</v>
      </c>
      <c r="BM71" s="1">
        <f t="shared" ref="BM71:BM136" si="138">IF(BN71=0,BM70,BM70+1)</f>
        <v>949333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2600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&lt;td&gt;07-03-2600 Vr&lt;/td&gt;</v>
      </c>
    </row>
    <row r="72" spans="1:71" x14ac:dyDescent="0.2">
      <c r="A72" t="str">
        <f t="shared" si="71"/>
        <v>&lt;tr&gt;&lt;td&gt;08-03-2591 Di&lt;/td&gt;&lt;td&gt;08-03-2592 Do&lt;/td&gt;&lt;td&gt;08-03-2593 Vr&lt;/td&gt;&lt;td&gt;08-03-2594 Za&lt;/td&gt;&lt;td&gt;08-03-2595 Zo&lt;/td&gt;&lt;td&gt;08-03-2596 Di&lt;/td&gt;&lt;td&gt;08-03-2597 Wo&lt;/td&gt;&lt;td&gt;08-03-2598 Do&lt;/td&gt;&lt;td&gt;08-03-2599 Vr&lt;/td&gt;&lt;td&gt;08-03-2600 Za&lt;/td&gt;&lt;/tr&gt;</v>
      </c>
      <c r="B72" s="1">
        <f t="shared" si="103"/>
        <v>946047</v>
      </c>
      <c r="C72" s="1">
        <f t="shared" si="104"/>
        <v>8</v>
      </c>
      <c r="D72" s="1">
        <f t="shared" si="105"/>
        <v>3</v>
      </c>
      <c r="E72" s="1">
        <f t="shared" si="72"/>
        <v>2591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&lt;td&gt;08-03-2591 Di&lt;/td&gt;</v>
      </c>
      <c r="I72" s="1">
        <f t="shared" si="106"/>
        <v>946413</v>
      </c>
      <c r="J72" s="1">
        <f t="shared" si="107"/>
        <v>8</v>
      </c>
      <c r="K72" s="1">
        <f t="shared" si="108"/>
        <v>3</v>
      </c>
      <c r="L72" s="1">
        <f t="shared" si="109"/>
        <v>2592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&lt;td&gt;08-03-2592 Do&lt;/td&gt;</v>
      </c>
      <c r="P72" s="1">
        <f t="shared" si="110"/>
        <v>946778</v>
      </c>
      <c r="Q72" s="1">
        <f t="shared" si="111"/>
        <v>8</v>
      </c>
      <c r="R72" s="1">
        <f t="shared" si="112"/>
        <v>3</v>
      </c>
      <c r="S72" s="1">
        <f t="shared" si="113"/>
        <v>2593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&lt;td&gt;08-03-2593 Vr&lt;/td&gt;</v>
      </c>
      <c r="W72" s="1">
        <f t="shared" si="114"/>
        <v>947143</v>
      </c>
      <c r="X72" s="1">
        <f t="shared" si="115"/>
        <v>8</v>
      </c>
      <c r="Y72" s="1">
        <f t="shared" si="116"/>
        <v>3</v>
      </c>
      <c r="Z72" s="1">
        <f t="shared" si="117"/>
        <v>2594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&lt;td&gt;08-03-2594 Za&lt;/td&gt;</v>
      </c>
      <c r="AD72" s="1">
        <f t="shared" si="118"/>
        <v>947508</v>
      </c>
      <c r="AE72" s="1">
        <f t="shared" si="119"/>
        <v>8</v>
      </c>
      <c r="AF72" s="1">
        <f t="shared" si="120"/>
        <v>3</v>
      </c>
      <c r="AG72" s="1">
        <f t="shared" si="121"/>
        <v>2595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&lt;td&gt;08-03-2595 Zo&lt;/td&gt;</v>
      </c>
      <c r="AK72" s="1">
        <f t="shared" si="122"/>
        <v>947874</v>
      </c>
      <c r="AL72" s="1">
        <f t="shared" si="123"/>
        <v>8</v>
      </c>
      <c r="AM72" s="1">
        <f t="shared" si="124"/>
        <v>3</v>
      </c>
      <c r="AN72" s="1">
        <f t="shared" si="125"/>
        <v>2596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&lt;td&gt;08-03-2596 Di&lt;/td&gt;</v>
      </c>
      <c r="AR72" s="1">
        <f t="shared" si="126"/>
        <v>948239</v>
      </c>
      <c r="AS72" s="1">
        <f t="shared" si="127"/>
        <v>8</v>
      </c>
      <c r="AT72" s="1">
        <f t="shared" si="128"/>
        <v>3</v>
      </c>
      <c r="AU72" s="1">
        <f t="shared" si="129"/>
        <v>2597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&lt;td&gt;08-03-2597 Wo&lt;/td&gt;</v>
      </c>
      <c r="AY72" s="1">
        <f t="shared" si="130"/>
        <v>948604</v>
      </c>
      <c r="AZ72" s="1">
        <f t="shared" si="131"/>
        <v>8</v>
      </c>
      <c r="BA72" s="1">
        <f t="shared" si="132"/>
        <v>3</v>
      </c>
      <c r="BB72" s="1">
        <f t="shared" si="133"/>
        <v>2598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&lt;td&gt;08-03-2598 Do&lt;/td&gt;</v>
      </c>
      <c r="BF72" s="1">
        <f t="shared" si="134"/>
        <v>948969</v>
      </c>
      <c r="BG72" s="1">
        <f t="shared" si="135"/>
        <v>8</v>
      </c>
      <c r="BH72" s="1">
        <f t="shared" si="136"/>
        <v>3</v>
      </c>
      <c r="BI72" s="1">
        <f t="shared" si="137"/>
        <v>2599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&lt;td&gt;08-03-2599 Vr&lt;/td&gt;</v>
      </c>
      <c r="BM72" s="1">
        <f t="shared" si="138"/>
        <v>949334</v>
      </c>
      <c r="BN72" s="1">
        <f t="shared" si="139"/>
        <v>8</v>
      </c>
      <c r="BO72" s="1">
        <f t="shared" si="140"/>
        <v>3</v>
      </c>
      <c r="BP72" s="1">
        <f t="shared" si="141"/>
        <v>2600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&lt;td&gt;08-03-2600 Za&lt;/td&gt;</v>
      </c>
    </row>
    <row r="73" spans="1:71" x14ac:dyDescent="0.2">
      <c r="A73" t="str">
        <f t="shared" si="71"/>
        <v>&lt;tr&gt;&lt;td&gt;09-03-2591 Wo&lt;/td&gt;&lt;td&gt;09-03-2592 Vr&lt;/td&gt;&lt;td&gt;09-03-2593 Za&lt;/td&gt;&lt;td&gt;09-03-2594 Zo&lt;/td&gt;&lt;td&gt;09-03-2595 Ma&lt;/td&gt;&lt;td&gt;09-03-2596 Wo&lt;/td&gt;&lt;td&gt;09-03-2597 Do&lt;/td&gt;&lt;td&gt;09-03-2598 Vr&lt;/td&gt;&lt;td&gt;09-03-2599 Za&lt;/td&gt;&lt;td&gt;09-03-2600 Zo&lt;/td&gt;&lt;/tr&gt;</v>
      </c>
      <c r="B73" s="1">
        <f t="shared" si="103"/>
        <v>946048</v>
      </c>
      <c r="C73" s="1">
        <f t="shared" si="104"/>
        <v>9</v>
      </c>
      <c r="D73" s="1">
        <f t="shared" si="105"/>
        <v>3</v>
      </c>
      <c r="E73" s="1">
        <f t="shared" si="72"/>
        <v>2591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&lt;td&gt;09-03-2591 Wo&lt;/td&gt;</v>
      </c>
      <c r="I73" s="1">
        <f t="shared" si="106"/>
        <v>946414</v>
      </c>
      <c r="J73" s="1">
        <f t="shared" si="107"/>
        <v>9</v>
      </c>
      <c r="K73" s="1">
        <f t="shared" si="108"/>
        <v>3</v>
      </c>
      <c r="L73" s="1">
        <f t="shared" si="109"/>
        <v>2592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&lt;td&gt;09-03-2592 Vr&lt;/td&gt;</v>
      </c>
      <c r="P73" s="1">
        <f t="shared" si="110"/>
        <v>946779</v>
      </c>
      <c r="Q73" s="1">
        <f t="shared" si="111"/>
        <v>9</v>
      </c>
      <c r="R73" s="1">
        <f t="shared" si="112"/>
        <v>3</v>
      </c>
      <c r="S73" s="1">
        <f t="shared" si="113"/>
        <v>2593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&lt;td&gt;09-03-2593 Za&lt;/td&gt;</v>
      </c>
      <c r="W73" s="1">
        <f t="shared" si="114"/>
        <v>947144</v>
      </c>
      <c r="X73" s="1">
        <f t="shared" si="115"/>
        <v>9</v>
      </c>
      <c r="Y73" s="1">
        <f t="shared" si="116"/>
        <v>3</v>
      </c>
      <c r="Z73" s="1">
        <f t="shared" si="117"/>
        <v>2594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&lt;td&gt;09-03-2594 Zo&lt;/td&gt;</v>
      </c>
      <c r="AD73" s="1">
        <f t="shared" si="118"/>
        <v>947509</v>
      </c>
      <c r="AE73" s="1">
        <f t="shared" si="119"/>
        <v>9</v>
      </c>
      <c r="AF73" s="1">
        <f t="shared" si="120"/>
        <v>3</v>
      </c>
      <c r="AG73" s="1">
        <f t="shared" si="121"/>
        <v>2595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&lt;td&gt;09-03-2595 Ma&lt;/td&gt;</v>
      </c>
      <c r="AK73" s="1">
        <f t="shared" si="122"/>
        <v>947875</v>
      </c>
      <c r="AL73" s="1">
        <f t="shared" si="123"/>
        <v>9</v>
      </c>
      <c r="AM73" s="1">
        <f t="shared" si="124"/>
        <v>3</v>
      </c>
      <c r="AN73" s="1">
        <f t="shared" si="125"/>
        <v>2596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&lt;td&gt;09-03-2596 Wo&lt;/td&gt;</v>
      </c>
      <c r="AR73" s="1">
        <f t="shared" si="126"/>
        <v>948240</v>
      </c>
      <c r="AS73" s="1">
        <f t="shared" si="127"/>
        <v>9</v>
      </c>
      <c r="AT73" s="1">
        <f t="shared" si="128"/>
        <v>3</v>
      </c>
      <c r="AU73" s="1">
        <f t="shared" si="129"/>
        <v>2597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&lt;td&gt;09-03-2597 Do&lt;/td&gt;</v>
      </c>
      <c r="AY73" s="1">
        <f t="shared" si="130"/>
        <v>948605</v>
      </c>
      <c r="AZ73" s="1">
        <f t="shared" si="131"/>
        <v>9</v>
      </c>
      <c r="BA73" s="1">
        <f t="shared" si="132"/>
        <v>3</v>
      </c>
      <c r="BB73" s="1">
        <f t="shared" si="133"/>
        <v>2598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&lt;td&gt;09-03-2598 Vr&lt;/td&gt;</v>
      </c>
      <c r="BF73" s="1">
        <f t="shared" si="134"/>
        <v>948970</v>
      </c>
      <c r="BG73" s="1">
        <f t="shared" si="135"/>
        <v>9</v>
      </c>
      <c r="BH73" s="1">
        <f t="shared" si="136"/>
        <v>3</v>
      </c>
      <c r="BI73" s="1">
        <f t="shared" si="137"/>
        <v>2599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&lt;td&gt;09-03-2599 Za&lt;/td&gt;</v>
      </c>
      <c r="BM73" s="1">
        <f t="shared" si="138"/>
        <v>949335</v>
      </c>
      <c r="BN73" s="1">
        <f t="shared" si="139"/>
        <v>9</v>
      </c>
      <c r="BO73" s="1">
        <f t="shared" si="140"/>
        <v>3</v>
      </c>
      <c r="BP73" s="1">
        <f t="shared" si="141"/>
        <v>2600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&lt;td&gt;09-03-2600 Zo&lt;/td&gt;</v>
      </c>
    </row>
    <row r="74" spans="1:71" x14ac:dyDescent="0.2">
      <c r="A74" t="str">
        <f t="shared" si="71"/>
        <v>&lt;tr&gt;&lt;td&gt;10-03-2591 Do&lt;/td&gt;&lt;td&gt;10-03-2592 Za&lt;/td&gt;&lt;td&gt;10-03-2593 Zo&lt;/td&gt;&lt;td&gt;10-03-2594 Ma&lt;/td&gt;&lt;td&gt;10-03-2595 Di&lt;/td&gt;&lt;td&gt;10-03-2596 Do&lt;/td&gt;&lt;td&gt;10-03-2597 Vr&lt;/td&gt;&lt;td&gt;10-03-2598 Za&lt;/td&gt;&lt;td&gt;10-03-2599 Zo&lt;/td&gt;&lt;td&gt;10-03-2600 Ma&lt;/td&gt;&lt;/tr&gt;</v>
      </c>
      <c r="B74" s="1">
        <f t="shared" si="103"/>
        <v>946049</v>
      </c>
      <c r="C74" s="1">
        <f t="shared" si="104"/>
        <v>10</v>
      </c>
      <c r="D74" s="1">
        <f t="shared" si="105"/>
        <v>3</v>
      </c>
      <c r="E74" s="1">
        <f t="shared" si="72"/>
        <v>2591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&lt;td&gt;10-03-2591 Do&lt;/td&gt;</v>
      </c>
      <c r="I74" s="1">
        <f t="shared" si="106"/>
        <v>946415</v>
      </c>
      <c r="J74" s="1">
        <f t="shared" si="107"/>
        <v>10</v>
      </c>
      <c r="K74" s="1">
        <f t="shared" si="108"/>
        <v>3</v>
      </c>
      <c r="L74" s="1">
        <f t="shared" si="109"/>
        <v>2592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&lt;td&gt;10-03-2592 Za&lt;/td&gt;</v>
      </c>
      <c r="P74" s="1">
        <f t="shared" si="110"/>
        <v>946780</v>
      </c>
      <c r="Q74" s="1">
        <f t="shared" si="111"/>
        <v>10</v>
      </c>
      <c r="R74" s="1">
        <f t="shared" si="112"/>
        <v>3</v>
      </c>
      <c r="S74" s="1">
        <f t="shared" si="113"/>
        <v>2593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&lt;td&gt;10-03-2593 Zo&lt;/td&gt;</v>
      </c>
      <c r="W74" s="1">
        <f t="shared" si="114"/>
        <v>947145</v>
      </c>
      <c r="X74" s="1">
        <f t="shared" si="115"/>
        <v>10</v>
      </c>
      <c r="Y74" s="1">
        <f t="shared" si="116"/>
        <v>3</v>
      </c>
      <c r="Z74" s="1">
        <f t="shared" si="117"/>
        <v>2594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&lt;td&gt;10-03-2594 Ma&lt;/td&gt;</v>
      </c>
      <c r="AD74" s="1">
        <f t="shared" si="118"/>
        <v>947510</v>
      </c>
      <c r="AE74" s="1">
        <f t="shared" si="119"/>
        <v>10</v>
      </c>
      <c r="AF74" s="1">
        <f t="shared" si="120"/>
        <v>3</v>
      </c>
      <c r="AG74" s="1">
        <f t="shared" si="121"/>
        <v>2595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&lt;td&gt;10-03-2595 Di&lt;/td&gt;</v>
      </c>
      <c r="AK74" s="1">
        <f t="shared" si="122"/>
        <v>947876</v>
      </c>
      <c r="AL74" s="1">
        <f t="shared" si="123"/>
        <v>10</v>
      </c>
      <c r="AM74" s="1">
        <f t="shared" si="124"/>
        <v>3</v>
      </c>
      <c r="AN74" s="1">
        <f t="shared" si="125"/>
        <v>2596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&lt;td&gt;10-03-2596 Do&lt;/td&gt;</v>
      </c>
      <c r="AR74" s="1">
        <f t="shared" si="126"/>
        <v>948241</v>
      </c>
      <c r="AS74" s="1">
        <f t="shared" si="127"/>
        <v>10</v>
      </c>
      <c r="AT74" s="1">
        <f t="shared" si="128"/>
        <v>3</v>
      </c>
      <c r="AU74" s="1">
        <f t="shared" si="129"/>
        <v>2597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&lt;td&gt;10-03-2597 Vr&lt;/td&gt;</v>
      </c>
      <c r="AY74" s="1">
        <f t="shared" si="130"/>
        <v>948606</v>
      </c>
      <c r="AZ74" s="1">
        <f t="shared" si="131"/>
        <v>10</v>
      </c>
      <c r="BA74" s="1">
        <f t="shared" si="132"/>
        <v>3</v>
      </c>
      <c r="BB74" s="1">
        <f t="shared" si="133"/>
        <v>2598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&lt;td&gt;10-03-2598 Za&lt;/td&gt;</v>
      </c>
      <c r="BF74" s="1">
        <f t="shared" si="134"/>
        <v>948971</v>
      </c>
      <c r="BG74" s="1">
        <f t="shared" si="135"/>
        <v>10</v>
      </c>
      <c r="BH74" s="1">
        <f t="shared" si="136"/>
        <v>3</v>
      </c>
      <c r="BI74" s="1">
        <f t="shared" si="137"/>
        <v>2599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&lt;td&gt;10-03-2599 Zo&lt;/td&gt;</v>
      </c>
      <c r="BM74" s="1">
        <f t="shared" si="138"/>
        <v>949336</v>
      </c>
      <c r="BN74" s="1">
        <f t="shared" si="139"/>
        <v>10</v>
      </c>
      <c r="BO74" s="1">
        <f t="shared" si="140"/>
        <v>3</v>
      </c>
      <c r="BP74" s="1">
        <f t="shared" si="141"/>
        <v>2600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&lt;td&gt;10-03-2600 Ma&lt;/td&gt;</v>
      </c>
    </row>
    <row r="75" spans="1:71" x14ac:dyDescent="0.2">
      <c r="A75" t="str">
        <f t="shared" si="71"/>
        <v>&lt;tr&gt;&lt;td&gt;11-03-2591 Vr&lt;/td&gt;&lt;td&gt;11-03-2592 Zo&lt;/td&gt;&lt;td&gt;11-03-2593 Ma&lt;/td&gt;&lt;td&gt;11-03-2594 Di&lt;/td&gt;&lt;td&gt;11-03-2595 Wo&lt;/td&gt;&lt;td&gt;11-03-2596 Vr&lt;/td&gt;&lt;td&gt;11-03-2597 Za&lt;/td&gt;&lt;td&gt;11-03-2598 Zo&lt;/td&gt;&lt;td&gt;11-03-2599 Ma&lt;/td&gt;&lt;td&gt;11-03-2600 Di&lt;/td&gt;&lt;/tr&gt;</v>
      </c>
      <c r="B75" s="1">
        <f t="shared" si="103"/>
        <v>946050</v>
      </c>
      <c r="C75" s="1">
        <f t="shared" si="104"/>
        <v>11</v>
      </c>
      <c r="D75" s="1">
        <f t="shared" si="105"/>
        <v>3</v>
      </c>
      <c r="E75" s="1">
        <f t="shared" si="72"/>
        <v>2591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&lt;td&gt;11-03-2591 Vr&lt;/td&gt;</v>
      </c>
      <c r="I75" s="1">
        <f t="shared" si="106"/>
        <v>946416</v>
      </c>
      <c r="J75" s="1">
        <f t="shared" si="107"/>
        <v>11</v>
      </c>
      <c r="K75" s="1">
        <f t="shared" si="108"/>
        <v>3</v>
      </c>
      <c r="L75" s="1">
        <f t="shared" si="109"/>
        <v>2592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&lt;td&gt;11-03-2592 Zo&lt;/td&gt;</v>
      </c>
      <c r="P75" s="1">
        <f t="shared" si="110"/>
        <v>946781</v>
      </c>
      <c r="Q75" s="1">
        <f t="shared" si="111"/>
        <v>11</v>
      </c>
      <c r="R75" s="1">
        <f t="shared" si="112"/>
        <v>3</v>
      </c>
      <c r="S75" s="1">
        <f t="shared" si="113"/>
        <v>2593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&lt;td&gt;11-03-2593 Ma&lt;/td&gt;</v>
      </c>
      <c r="W75" s="1">
        <f t="shared" si="114"/>
        <v>947146</v>
      </c>
      <c r="X75" s="1">
        <f t="shared" si="115"/>
        <v>11</v>
      </c>
      <c r="Y75" s="1">
        <f t="shared" si="116"/>
        <v>3</v>
      </c>
      <c r="Z75" s="1">
        <f t="shared" si="117"/>
        <v>2594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&lt;td&gt;11-03-2594 Di&lt;/td&gt;</v>
      </c>
      <c r="AD75" s="1">
        <f t="shared" si="118"/>
        <v>947511</v>
      </c>
      <c r="AE75" s="1">
        <f t="shared" si="119"/>
        <v>11</v>
      </c>
      <c r="AF75" s="1">
        <f t="shared" si="120"/>
        <v>3</v>
      </c>
      <c r="AG75" s="1">
        <f t="shared" si="121"/>
        <v>2595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&lt;td&gt;11-03-2595 Wo&lt;/td&gt;</v>
      </c>
      <c r="AK75" s="1">
        <f t="shared" si="122"/>
        <v>947877</v>
      </c>
      <c r="AL75" s="1">
        <f t="shared" si="123"/>
        <v>11</v>
      </c>
      <c r="AM75" s="1">
        <f t="shared" si="124"/>
        <v>3</v>
      </c>
      <c r="AN75" s="1">
        <f t="shared" si="125"/>
        <v>2596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&lt;td&gt;11-03-2596 Vr&lt;/td&gt;</v>
      </c>
      <c r="AR75" s="1">
        <f t="shared" si="126"/>
        <v>948242</v>
      </c>
      <c r="AS75" s="1">
        <f t="shared" si="127"/>
        <v>11</v>
      </c>
      <c r="AT75" s="1">
        <f t="shared" si="128"/>
        <v>3</v>
      </c>
      <c r="AU75" s="1">
        <f t="shared" si="129"/>
        <v>2597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&lt;td&gt;11-03-2597 Za&lt;/td&gt;</v>
      </c>
      <c r="AY75" s="1">
        <f t="shared" si="130"/>
        <v>948607</v>
      </c>
      <c r="AZ75" s="1">
        <f t="shared" si="131"/>
        <v>11</v>
      </c>
      <c r="BA75" s="1">
        <f t="shared" si="132"/>
        <v>3</v>
      </c>
      <c r="BB75" s="1">
        <f t="shared" si="133"/>
        <v>2598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&lt;td&gt;11-03-2598 Zo&lt;/td&gt;</v>
      </c>
      <c r="BF75" s="1">
        <f t="shared" si="134"/>
        <v>948972</v>
      </c>
      <c r="BG75" s="1">
        <f t="shared" si="135"/>
        <v>11</v>
      </c>
      <c r="BH75" s="1">
        <f t="shared" si="136"/>
        <v>3</v>
      </c>
      <c r="BI75" s="1">
        <f t="shared" si="137"/>
        <v>2599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&lt;td&gt;11-03-2599 Ma&lt;/td&gt;</v>
      </c>
      <c r="BM75" s="1">
        <f t="shared" si="138"/>
        <v>949337</v>
      </c>
      <c r="BN75" s="1">
        <f t="shared" si="139"/>
        <v>11</v>
      </c>
      <c r="BO75" s="1">
        <f t="shared" si="140"/>
        <v>3</v>
      </c>
      <c r="BP75" s="1">
        <f t="shared" si="141"/>
        <v>2600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&lt;td&gt;11-03-2600 Di&lt;/td&gt;</v>
      </c>
    </row>
    <row r="76" spans="1:71" x14ac:dyDescent="0.2">
      <c r="A76" t="str">
        <f t="shared" si="71"/>
        <v>&lt;tr&gt;&lt;td&gt;12-03-2591 Za&lt;/td&gt;&lt;td&gt;12-03-2592 Ma&lt;/td&gt;&lt;td&gt;12-03-2593 Di&lt;/td&gt;&lt;td&gt;12-03-2594 Wo&lt;/td&gt;&lt;td&gt;12-03-2595 Do&lt;/td&gt;&lt;td&gt;12-03-2596 Za&lt;/td&gt;&lt;td&gt;12-03-2597 Zo&lt;/td&gt;&lt;td&gt;12-03-2598 Ma&lt;/td&gt;&lt;td&gt;12-03-2599 Di&lt;/td&gt;&lt;td&gt;12-03-2600 Wo&lt;/td&gt;&lt;/tr&gt;</v>
      </c>
      <c r="B76" s="1">
        <f t="shared" si="103"/>
        <v>946051</v>
      </c>
      <c r="C76" s="1">
        <f t="shared" si="104"/>
        <v>12</v>
      </c>
      <c r="D76" s="1">
        <f t="shared" si="105"/>
        <v>3</v>
      </c>
      <c r="E76" s="1">
        <f t="shared" si="72"/>
        <v>2591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&lt;td&gt;12-03-2591 Za&lt;/td&gt;</v>
      </c>
      <c r="I76" s="1">
        <f t="shared" si="106"/>
        <v>946417</v>
      </c>
      <c r="J76" s="1">
        <f t="shared" si="107"/>
        <v>12</v>
      </c>
      <c r="K76" s="1">
        <f t="shared" si="108"/>
        <v>3</v>
      </c>
      <c r="L76" s="1">
        <f t="shared" si="109"/>
        <v>2592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&lt;td&gt;12-03-2592 Ma&lt;/td&gt;</v>
      </c>
      <c r="P76" s="1">
        <f t="shared" si="110"/>
        <v>946782</v>
      </c>
      <c r="Q76" s="1">
        <f t="shared" si="111"/>
        <v>12</v>
      </c>
      <c r="R76" s="1">
        <f t="shared" si="112"/>
        <v>3</v>
      </c>
      <c r="S76" s="1">
        <f t="shared" si="113"/>
        <v>2593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&lt;td&gt;12-03-2593 Di&lt;/td&gt;</v>
      </c>
      <c r="W76" s="1">
        <f t="shared" si="114"/>
        <v>947147</v>
      </c>
      <c r="X76" s="1">
        <f t="shared" si="115"/>
        <v>12</v>
      </c>
      <c r="Y76" s="1">
        <f t="shared" si="116"/>
        <v>3</v>
      </c>
      <c r="Z76" s="1">
        <f t="shared" si="117"/>
        <v>2594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&lt;td&gt;12-03-2594 Wo&lt;/td&gt;</v>
      </c>
      <c r="AD76" s="1">
        <f t="shared" si="118"/>
        <v>947512</v>
      </c>
      <c r="AE76" s="1">
        <f t="shared" si="119"/>
        <v>12</v>
      </c>
      <c r="AF76" s="1">
        <f t="shared" si="120"/>
        <v>3</v>
      </c>
      <c r="AG76" s="1">
        <f t="shared" si="121"/>
        <v>2595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&lt;td&gt;12-03-2595 Do&lt;/td&gt;</v>
      </c>
      <c r="AK76" s="1">
        <f t="shared" si="122"/>
        <v>947878</v>
      </c>
      <c r="AL76" s="1">
        <f t="shared" si="123"/>
        <v>12</v>
      </c>
      <c r="AM76" s="1">
        <f t="shared" si="124"/>
        <v>3</v>
      </c>
      <c r="AN76" s="1">
        <f t="shared" si="125"/>
        <v>2596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&lt;td&gt;12-03-2596 Za&lt;/td&gt;</v>
      </c>
      <c r="AR76" s="1">
        <f t="shared" si="126"/>
        <v>948243</v>
      </c>
      <c r="AS76" s="1">
        <f t="shared" si="127"/>
        <v>12</v>
      </c>
      <c r="AT76" s="1">
        <f t="shared" si="128"/>
        <v>3</v>
      </c>
      <c r="AU76" s="1">
        <f t="shared" si="129"/>
        <v>2597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&lt;td&gt;12-03-2597 Zo&lt;/td&gt;</v>
      </c>
      <c r="AY76" s="1">
        <f t="shared" si="130"/>
        <v>948608</v>
      </c>
      <c r="AZ76" s="1">
        <f t="shared" si="131"/>
        <v>12</v>
      </c>
      <c r="BA76" s="1">
        <f t="shared" si="132"/>
        <v>3</v>
      </c>
      <c r="BB76" s="1">
        <f t="shared" si="133"/>
        <v>2598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&lt;td&gt;12-03-2598 Ma&lt;/td&gt;</v>
      </c>
      <c r="BF76" s="1">
        <f t="shared" si="134"/>
        <v>948973</v>
      </c>
      <c r="BG76" s="1">
        <f t="shared" si="135"/>
        <v>12</v>
      </c>
      <c r="BH76" s="1">
        <f t="shared" si="136"/>
        <v>3</v>
      </c>
      <c r="BI76" s="1">
        <f t="shared" si="137"/>
        <v>2599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&lt;td&gt;12-03-2599 Di&lt;/td&gt;</v>
      </c>
      <c r="BM76" s="1">
        <f t="shared" si="138"/>
        <v>949338</v>
      </c>
      <c r="BN76" s="1">
        <f t="shared" si="139"/>
        <v>12</v>
      </c>
      <c r="BO76" s="1">
        <f t="shared" si="140"/>
        <v>3</v>
      </c>
      <c r="BP76" s="1">
        <f t="shared" si="141"/>
        <v>2600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&lt;td&gt;12-03-2600 Wo&lt;/td&gt;</v>
      </c>
    </row>
    <row r="77" spans="1:71" x14ac:dyDescent="0.2">
      <c r="A77" t="str">
        <f t="shared" si="71"/>
        <v>&lt;tr&gt;&lt;td&gt;13-03-2591 Zo&lt;/td&gt;&lt;td&gt;13-03-2592 Di&lt;/td&gt;&lt;td&gt;13-03-2593 Wo&lt;/td&gt;&lt;td&gt;13-03-2594 Do&lt;/td&gt;&lt;td&gt;13-03-2595 Vr&lt;/td&gt;&lt;td&gt;13-03-2596 Zo&lt;/td&gt;&lt;td&gt;13-03-2597 Ma&lt;/td&gt;&lt;td&gt;13-03-2598 Di&lt;/td&gt;&lt;td&gt;13-03-2599 Wo&lt;/td&gt;&lt;td&gt;13-03-2600 Do&lt;/td&gt;&lt;/tr&gt;</v>
      </c>
      <c r="B77" s="1">
        <f t="shared" si="103"/>
        <v>946052</v>
      </c>
      <c r="C77" s="1">
        <f t="shared" si="104"/>
        <v>13</v>
      </c>
      <c r="D77" s="1">
        <f t="shared" si="105"/>
        <v>3</v>
      </c>
      <c r="E77" s="1">
        <f t="shared" si="72"/>
        <v>2591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&lt;td&gt;13-03-2591 Zo&lt;/td&gt;</v>
      </c>
      <c r="I77" s="1">
        <f t="shared" si="106"/>
        <v>946418</v>
      </c>
      <c r="J77" s="1">
        <f t="shared" si="107"/>
        <v>13</v>
      </c>
      <c r="K77" s="1">
        <f t="shared" si="108"/>
        <v>3</v>
      </c>
      <c r="L77" s="1">
        <f t="shared" si="109"/>
        <v>2592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&lt;td&gt;13-03-2592 Di&lt;/td&gt;</v>
      </c>
      <c r="P77" s="1">
        <f t="shared" si="110"/>
        <v>946783</v>
      </c>
      <c r="Q77" s="1">
        <f t="shared" si="111"/>
        <v>13</v>
      </c>
      <c r="R77" s="1">
        <f t="shared" si="112"/>
        <v>3</v>
      </c>
      <c r="S77" s="1">
        <f t="shared" si="113"/>
        <v>2593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&lt;td&gt;13-03-2593 Wo&lt;/td&gt;</v>
      </c>
      <c r="W77" s="1">
        <f t="shared" si="114"/>
        <v>947148</v>
      </c>
      <c r="X77" s="1">
        <f t="shared" si="115"/>
        <v>13</v>
      </c>
      <c r="Y77" s="1">
        <f t="shared" si="116"/>
        <v>3</v>
      </c>
      <c r="Z77" s="1">
        <f t="shared" si="117"/>
        <v>2594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&lt;td&gt;13-03-2594 Do&lt;/td&gt;</v>
      </c>
      <c r="AD77" s="1">
        <f t="shared" si="118"/>
        <v>947513</v>
      </c>
      <c r="AE77" s="1">
        <f t="shared" si="119"/>
        <v>13</v>
      </c>
      <c r="AF77" s="1">
        <f t="shared" si="120"/>
        <v>3</v>
      </c>
      <c r="AG77" s="1">
        <f t="shared" si="121"/>
        <v>2595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&lt;td&gt;13-03-2595 Vr&lt;/td&gt;</v>
      </c>
      <c r="AK77" s="1">
        <f t="shared" si="122"/>
        <v>947879</v>
      </c>
      <c r="AL77" s="1">
        <f t="shared" si="123"/>
        <v>13</v>
      </c>
      <c r="AM77" s="1">
        <f t="shared" si="124"/>
        <v>3</v>
      </c>
      <c r="AN77" s="1">
        <f t="shared" si="125"/>
        <v>2596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&lt;td&gt;13-03-2596 Zo&lt;/td&gt;</v>
      </c>
      <c r="AR77" s="1">
        <f t="shared" si="126"/>
        <v>948244</v>
      </c>
      <c r="AS77" s="1">
        <f t="shared" si="127"/>
        <v>13</v>
      </c>
      <c r="AT77" s="1">
        <f t="shared" si="128"/>
        <v>3</v>
      </c>
      <c r="AU77" s="1">
        <f t="shared" si="129"/>
        <v>2597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&lt;td&gt;13-03-2597 Ma&lt;/td&gt;</v>
      </c>
      <c r="AY77" s="1">
        <f t="shared" si="130"/>
        <v>948609</v>
      </c>
      <c r="AZ77" s="1">
        <f t="shared" si="131"/>
        <v>13</v>
      </c>
      <c r="BA77" s="1">
        <f t="shared" si="132"/>
        <v>3</v>
      </c>
      <c r="BB77" s="1">
        <f t="shared" si="133"/>
        <v>2598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&lt;td&gt;13-03-2598 Di&lt;/td&gt;</v>
      </c>
      <c r="BF77" s="1">
        <f t="shared" si="134"/>
        <v>948974</v>
      </c>
      <c r="BG77" s="1">
        <f t="shared" si="135"/>
        <v>13</v>
      </c>
      <c r="BH77" s="1">
        <f t="shared" si="136"/>
        <v>3</v>
      </c>
      <c r="BI77" s="1">
        <f t="shared" si="137"/>
        <v>2599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&lt;td&gt;13-03-2599 Wo&lt;/td&gt;</v>
      </c>
      <c r="BM77" s="1">
        <f t="shared" si="138"/>
        <v>949339</v>
      </c>
      <c r="BN77" s="1">
        <f t="shared" si="139"/>
        <v>13</v>
      </c>
      <c r="BO77" s="1">
        <f t="shared" si="140"/>
        <v>3</v>
      </c>
      <c r="BP77" s="1">
        <f t="shared" si="141"/>
        <v>2600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&lt;td&gt;13-03-2600 Do&lt;/td&gt;</v>
      </c>
    </row>
    <row r="78" spans="1:71" x14ac:dyDescent="0.2">
      <c r="A78" t="str">
        <f t="shared" si="71"/>
        <v>&lt;tr&gt;&lt;td&gt;14-03-2591 Ma&lt;/td&gt;&lt;td&gt;14-03-2592 Wo&lt;/td&gt;&lt;td&gt;14-03-2593 Do&lt;/td&gt;&lt;td&gt;14-03-2594 Vr&lt;/td&gt;&lt;td&gt;14-03-2595 Za&lt;/td&gt;&lt;td&gt;14-03-2596 Ma&lt;/td&gt;&lt;td&gt;14-03-2597 Di&lt;/td&gt;&lt;td&gt;14-03-2598 Wo&lt;/td&gt;&lt;td&gt;14-03-2599 Do&lt;/td&gt;&lt;td&gt;14-03-2600 Vr&lt;/td&gt;&lt;/tr&gt;</v>
      </c>
      <c r="B78" s="1">
        <f t="shared" si="103"/>
        <v>946053</v>
      </c>
      <c r="C78" s="1">
        <f t="shared" si="104"/>
        <v>14</v>
      </c>
      <c r="D78" s="1">
        <f t="shared" si="105"/>
        <v>3</v>
      </c>
      <c r="E78" s="1">
        <f t="shared" si="72"/>
        <v>2591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&lt;td&gt;14-03-2591 Ma&lt;/td&gt;</v>
      </c>
      <c r="I78" s="1">
        <f t="shared" si="106"/>
        <v>946419</v>
      </c>
      <c r="J78" s="1">
        <f t="shared" si="107"/>
        <v>14</v>
      </c>
      <c r="K78" s="1">
        <f t="shared" si="108"/>
        <v>3</v>
      </c>
      <c r="L78" s="1">
        <f t="shared" si="109"/>
        <v>2592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&lt;td&gt;14-03-2592 Wo&lt;/td&gt;</v>
      </c>
      <c r="P78" s="1">
        <f t="shared" si="110"/>
        <v>946784</v>
      </c>
      <c r="Q78" s="1">
        <f t="shared" si="111"/>
        <v>14</v>
      </c>
      <c r="R78" s="1">
        <f t="shared" si="112"/>
        <v>3</v>
      </c>
      <c r="S78" s="1">
        <f t="shared" si="113"/>
        <v>2593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&lt;td&gt;14-03-2593 Do&lt;/td&gt;</v>
      </c>
      <c r="W78" s="1">
        <f t="shared" si="114"/>
        <v>947149</v>
      </c>
      <c r="X78" s="1">
        <f t="shared" si="115"/>
        <v>14</v>
      </c>
      <c r="Y78" s="1">
        <f t="shared" si="116"/>
        <v>3</v>
      </c>
      <c r="Z78" s="1">
        <f t="shared" si="117"/>
        <v>2594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&lt;td&gt;14-03-2594 Vr&lt;/td&gt;</v>
      </c>
      <c r="AD78" s="1">
        <f t="shared" si="118"/>
        <v>947514</v>
      </c>
      <c r="AE78" s="1">
        <f t="shared" si="119"/>
        <v>14</v>
      </c>
      <c r="AF78" s="1">
        <f t="shared" si="120"/>
        <v>3</v>
      </c>
      <c r="AG78" s="1">
        <f t="shared" si="121"/>
        <v>2595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&lt;td&gt;14-03-2595 Za&lt;/td&gt;</v>
      </c>
      <c r="AK78" s="1">
        <f t="shared" si="122"/>
        <v>947880</v>
      </c>
      <c r="AL78" s="1">
        <f t="shared" si="123"/>
        <v>14</v>
      </c>
      <c r="AM78" s="1">
        <f t="shared" si="124"/>
        <v>3</v>
      </c>
      <c r="AN78" s="1">
        <f t="shared" si="125"/>
        <v>2596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&lt;td&gt;14-03-2596 Ma&lt;/td&gt;</v>
      </c>
      <c r="AR78" s="1">
        <f t="shared" si="126"/>
        <v>948245</v>
      </c>
      <c r="AS78" s="1">
        <f t="shared" si="127"/>
        <v>14</v>
      </c>
      <c r="AT78" s="1">
        <f t="shared" si="128"/>
        <v>3</v>
      </c>
      <c r="AU78" s="1">
        <f t="shared" si="129"/>
        <v>2597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&lt;td&gt;14-03-2597 Di&lt;/td&gt;</v>
      </c>
      <c r="AY78" s="1">
        <f t="shared" si="130"/>
        <v>948610</v>
      </c>
      <c r="AZ78" s="1">
        <f t="shared" si="131"/>
        <v>14</v>
      </c>
      <c r="BA78" s="1">
        <f t="shared" si="132"/>
        <v>3</v>
      </c>
      <c r="BB78" s="1">
        <f t="shared" si="133"/>
        <v>2598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&lt;td&gt;14-03-2598 Wo&lt;/td&gt;</v>
      </c>
      <c r="BF78" s="1">
        <f t="shared" si="134"/>
        <v>948975</v>
      </c>
      <c r="BG78" s="1">
        <f t="shared" si="135"/>
        <v>14</v>
      </c>
      <c r="BH78" s="1">
        <f t="shared" si="136"/>
        <v>3</v>
      </c>
      <c r="BI78" s="1">
        <f t="shared" si="137"/>
        <v>2599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&lt;td&gt;14-03-2599 Do&lt;/td&gt;</v>
      </c>
      <c r="BM78" s="1">
        <f t="shared" si="138"/>
        <v>949340</v>
      </c>
      <c r="BN78" s="1">
        <f t="shared" si="139"/>
        <v>14</v>
      </c>
      <c r="BO78" s="1">
        <f t="shared" si="140"/>
        <v>3</v>
      </c>
      <c r="BP78" s="1">
        <f t="shared" si="141"/>
        <v>2600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&lt;td&gt;14-03-2600 Vr&lt;/td&gt;</v>
      </c>
    </row>
    <row r="79" spans="1:71" x14ac:dyDescent="0.2">
      <c r="A79" t="str">
        <f t="shared" si="71"/>
        <v>&lt;tr&gt;&lt;td&gt;15-03-2591 Di&lt;/td&gt;&lt;td&gt;15-03-2592 Do&lt;/td&gt;&lt;td&gt;15-03-2593 Vr&lt;/td&gt;&lt;td&gt;15-03-2594 Za&lt;/td&gt;&lt;td&gt;15-03-2595 Zo&lt;/td&gt;&lt;td&gt;15-03-2596 Di&lt;/td&gt;&lt;td&gt;15-03-2597 Wo&lt;/td&gt;&lt;td&gt;15-03-2598 Do&lt;/td&gt;&lt;td&gt;15-03-2599 Vr&lt;/td&gt;&lt;td&gt;15-03-2600 Za&lt;/td&gt;&lt;/tr&gt;</v>
      </c>
      <c r="B79" s="1">
        <f t="shared" si="103"/>
        <v>946054</v>
      </c>
      <c r="C79" s="1">
        <f t="shared" si="104"/>
        <v>15</v>
      </c>
      <c r="D79" s="1">
        <f t="shared" si="105"/>
        <v>3</v>
      </c>
      <c r="E79" s="1">
        <f t="shared" si="72"/>
        <v>2591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&lt;td&gt;15-03-2591 Di&lt;/td&gt;</v>
      </c>
      <c r="I79" s="1">
        <f t="shared" si="106"/>
        <v>946420</v>
      </c>
      <c r="J79" s="1">
        <f t="shared" si="107"/>
        <v>15</v>
      </c>
      <c r="K79" s="1">
        <f t="shared" si="108"/>
        <v>3</v>
      </c>
      <c r="L79" s="1">
        <f t="shared" si="109"/>
        <v>2592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&lt;td&gt;15-03-2592 Do&lt;/td&gt;</v>
      </c>
      <c r="P79" s="1">
        <f t="shared" si="110"/>
        <v>946785</v>
      </c>
      <c r="Q79" s="1">
        <f t="shared" si="111"/>
        <v>15</v>
      </c>
      <c r="R79" s="1">
        <f t="shared" si="112"/>
        <v>3</v>
      </c>
      <c r="S79" s="1">
        <f t="shared" si="113"/>
        <v>2593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&lt;td&gt;15-03-2593 Vr&lt;/td&gt;</v>
      </c>
      <c r="W79" s="1">
        <f t="shared" si="114"/>
        <v>947150</v>
      </c>
      <c r="X79" s="1">
        <f t="shared" si="115"/>
        <v>15</v>
      </c>
      <c r="Y79" s="1">
        <f t="shared" si="116"/>
        <v>3</v>
      </c>
      <c r="Z79" s="1">
        <f t="shared" si="117"/>
        <v>2594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&lt;td&gt;15-03-2594 Za&lt;/td&gt;</v>
      </c>
      <c r="AD79" s="1">
        <f t="shared" si="118"/>
        <v>947515</v>
      </c>
      <c r="AE79" s="1">
        <f t="shared" si="119"/>
        <v>15</v>
      </c>
      <c r="AF79" s="1">
        <f t="shared" si="120"/>
        <v>3</v>
      </c>
      <c r="AG79" s="1">
        <f t="shared" si="121"/>
        <v>2595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&lt;td&gt;15-03-2595 Zo&lt;/td&gt;</v>
      </c>
      <c r="AK79" s="1">
        <f t="shared" si="122"/>
        <v>947881</v>
      </c>
      <c r="AL79" s="1">
        <f t="shared" si="123"/>
        <v>15</v>
      </c>
      <c r="AM79" s="1">
        <f t="shared" si="124"/>
        <v>3</v>
      </c>
      <c r="AN79" s="1">
        <f t="shared" si="125"/>
        <v>2596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&lt;td&gt;15-03-2596 Di&lt;/td&gt;</v>
      </c>
      <c r="AR79" s="1">
        <f t="shared" si="126"/>
        <v>948246</v>
      </c>
      <c r="AS79" s="1">
        <f t="shared" si="127"/>
        <v>15</v>
      </c>
      <c r="AT79" s="1">
        <f t="shared" si="128"/>
        <v>3</v>
      </c>
      <c r="AU79" s="1">
        <f t="shared" si="129"/>
        <v>2597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&lt;td&gt;15-03-2597 Wo&lt;/td&gt;</v>
      </c>
      <c r="AY79" s="1">
        <f t="shared" si="130"/>
        <v>948611</v>
      </c>
      <c r="AZ79" s="1">
        <f t="shared" si="131"/>
        <v>15</v>
      </c>
      <c r="BA79" s="1">
        <f t="shared" si="132"/>
        <v>3</v>
      </c>
      <c r="BB79" s="1">
        <f t="shared" si="133"/>
        <v>2598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&lt;td&gt;15-03-2598 Do&lt;/td&gt;</v>
      </c>
      <c r="BF79" s="1">
        <f t="shared" si="134"/>
        <v>948976</v>
      </c>
      <c r="BG79" s="1">
        <f t="shared" si="135"/>
        <v>15</v>
      </c>
      <c r="BH79" s="1">
        <f t="shared" si="136"/>
        <v>3</v>
      </c>
      <c r="BI79" s="1">
        <f t="shared" si="137"/>
        <v>2599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&lt;td&gt;15-03-2599 Vr&lt;/td&gt;</v>
      </c>
      <c r="BM79" s="1">
        <f t="shared" si="138"/>
        <v>949341</v>
      </c>
      <c r="BN79" s="1">
        <f t="shared" si="139"/>
        <v>15</v>
      </c>
      <c r="BO79" s="1">
        <f t="shared" si="140"/>
        <v>3</v>
      </c>
      <c r="BP79" s="1">
        <f t="shared" si="141"/>
        <v>2600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&lt;td&gt;15-03-2600 Za&lt;/td&gt;</v>
      </c>
    </row>
    <row r="80" spans="1:71" x14ac:dyDescent="0.2">
      <c r="A80" t="str">
        <f t="shared" si="71"/>
        <v>&lt;tr&gt;&lt;td&gt;16-03-2591 Wo&lt;/td&gt;&lt;td&gt;16-03-2592 Vr&lt;/td&gt;&lt;td&gt;16-03-2593 Za&lt;/td&gt;&lt;td&gt;16-03-2594 Zo&lt;/td&gt;&lt;td&gt;16-03-2595 Ma&lt;/td&gt;&lt;td&gt;16-03-2596 Wo&lt;/td&gt;&lt;td&gt;16-03-2597 Do&lt;/td&gt;&lt;td&gt;16-03-2598 Vr&lt;/td&gt;&lt;td&gt;16-03-2599 Za&lt;/td&gt;&lt;td&gt;16-03-2600 Zo&lt;/td&gt;&lt;/tr&gt;</v>
      </c>
      <c r="B80" s="1">
        <f t="shared" si="103"/>
        <v>946055</v>
      </c>
      <c r="C80" s="1">
        <f t="shared" si="104"/>
        <v>16</v>
      </c>
      <c r="D80" s="1">
        <f t="shared" si="105"/>
        <v>3</v>
      </c>
      <c r="E80" s="1">
        <f t="shared" si="72"/>
        <v>2591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&lt;td&gt;16-03-2591 Wo&lt;/td&gt;</v>
      </c>
      <c r="I80" s="1">
        <f t="shared" si="106"/>
        <v>946421</v>
      </c>
      <c r="J80" s="1">
        <f t="shared" si="107"/>
        <v>16</v>
      </c>
      <c r="K80" s="1">
        <f t="shared" si="108"/>
        <v>3</v>
      </c>
      <c r="L80" s="1">
        <f t="shared" si="109"/>
        <v>2592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&lt;td&gt;16-03-2592 Vr&lt;/td&gt;</v>
      </c>
      <c r="P80" s="1">
        <f t="shared" si="110"/>
        <v>946786</v>
      </c>
      <c r="Q80" s="1">
        <f t="shared" si="111"/>
        <v>16</v>
      </c>
      <c r="R80" s="1">
        <f t="shared" si="112"/>
        <v>3</v>
      </c>
      <c r="S80" s="1">
        <f t="shared" si="113"/>
        <v>2593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&lt;td&gt;16-03-2593 Za&lt;/td&gt;</v>
      </c>
      <c r="W80" s="1">
        <f t="shared" si="114"/>
        <v>947151</v>
      </c>
      <c r="X80" s="1">
        <f t="shared" si="115"/>
        <v>16</v>
      </c>
      <c r="Y80" s="1">
        <f t="shared" si="116"/>
        <v>3</v>
      </c>
      <c r="Z80" s="1">
        <f t="shared" si="117"/>
        <v>2594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&lt;td&gt;16-03-2594 Zo&lt;/td&gt;</v>
      </c>
      <c r="AD80" s="1">
        <f t="shared" si="118"/>
        <v>947516</v>
      </c>
      <c r="AE80" s="1">
        <f t="shared" si="119"/>
        <v>16</v>
      </c>
      <c r="AF80" s="1">
        <f t="shared" si="120"/>
        <v>3</v>
      </c>
      <c r="AG80" s="1">
        <f t="shared" si="121"/>
        <v>2595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&lt;td&gt;16-03-2595 Ma&lt;/td&gt;</v>
      </c>
      <c r="AK80" s="1">
        <f t="shared" si="122"/>
        <v>947882</v>
      </c>
      <c r="AL80" s="1">
        <f t="shared" si="123"/>
        <v>16</v>
      </c>
      <c r="AM80" s="1">
        <f t="shared" si="124"/>
        <v>3</v>
      </c>
      <c r="AN80" s="1">
        <f t="shared" si="125"/>
        <v>2596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&lt;td&gt;16-03-2596 Wo&lt;/td&gt;</v>
      </c>
      <c r="AR80" s="1">
        <f t="shared" si="126"/>
        <v>948247</v>
      </c>
      <c r="AS80" s="1">
        <f t="shared" si="127"/>
        <v>16</v>
      </c>
      <c r="AT80" s="1">
        <f t="shared" si="128"/>
        <v>3</v>
      </c>
      <c r="AU80" s="1">
        <f t="shared" si="129"/>
        <v>2597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&lt;td&gt;16-03-2597 Do&lt;/td&gt;</v>
      </c>
      <c r="AY80" s="1">
        <f t="shared" si="130"/>
        <v>948612</v>
      </c>
      <c r="AZ80" s="1">
        <f t="shared" si="131"/>
        <v>16</v>
      </c>
      <c r="BA80" s="1">
        <f t="shared" si="132"/>
        <v>3</v>
      </c>
      <c r="BB80" s="1">
        <f t="shared" si="133"/>
        <v>2598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&lt;td&gt;16-03-2598 Vr&lt;/td&gt;</v>
      </c>
      <c r="BF80" s="1">
        <f t="shared" si="134"/>
        <v>948977</v>
      </c>
      <c r="BG80" s="1">
        <f t="shared" si="135"/>
        <v>16</v>
      </c>
      <c r="BH80" s="1">
        <f t="shared" si="136"/>
        <v>3</v>
      </c>
      <c r="BI80" s="1">
        <f t="shared" si="137"/>
        <v>2599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&lt;td&gt;16-03-2599 Za&lt;/td&gt;</v>
      </c>
      <c r="BM80" s="1">
        <f t="shared" si="138"/>
        <v>949342</v>
      </c>
      <c r="BN80" s="1">
        <f t="shared" si="139"/>
        <v>16</v>
      </c>
      <c r="BO80" s="1">
        <f t="shared" si="140"/>
        <v>3</v>
      </c>
      <c r="BP80" s="1">
        <f t="shared" si="141"/>
        <v>2600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&lt;td&gt;16-03-2600 Zo&lt;/td&gt;</v>
      </c>
    </row>
    <row r="81" spans="1:71" x14ac:dyDescent="0.2">
      <c r="A81" t="str">
        <f t="shared" si="71"/>
        <v>&lt;tr&gt;&lt;td&gt;17-03-2591 Do&lt;/td&gt;&lt;td&gt;17-03-2592 Za&lt;/td&gt;&lt;td&gt;17-03-2593 Zo&lt;/td&gt;&lt;td&gt;17-03-2594 Ma&lt;/td&gt;&lt;td&gt;17-03-2595 Di&lt;/td&gt;&lt;td&gt;17-03-2596 Do&lt;/td&gt;&lt;td&gt;17-03-2597 Vr&lt;/td&gt;&lt;td&gt;17-03-2598 Za&lt;/td&gt;&lt;td&gt;17-03-2599 Zo&lt;/td&gt;&lt;td&gt;17-03-2600 Ma&lt;/td&gt;&lt;/tr&gt;</v>
      </c>
      <c r="B81" s="1">
        <f t="shared" si="103"/>
        <v>946056</v>
      </c>
      <c r="C81" s="1">
        <f t="shared" si="104"/>
        <v>17</v>
      </c>
      <c r="D81" s="1">
        <f t="shared" si="105"/>
        <v>3</v>
      </c>
      <c r="E81" s="1">
        <f t="shared" si="72"/>
        <v>2591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&lt;td&gt;17-03-2591 Do&lt;/td&gt;</v>
      </c>
      <c r="I81" s="1">
        <f t="shared" si="106"/>
        <v>946422</v>
      </c>
      <c r="J81" s="1">
        <f t="shared" si="107"/>
        <v>17</v>
      </c>
      <c r="K81" s="1">
        <f t="shared" si="108"/>
        <v>3</v>
      </c>
      <c r="L81" s="1">
        <f t="shared" si="109"/>
        <v>2592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&lt;td&gt;17-03-2592 Za&lt;/td&gt;</v>
      </c>
      <c r="P81" s="1">
        <f t="shared" si="110"/>
        <v>946787</v>
      </c>
      <c r="Q81" s="1">
        <f t="shared" si="111"/>
        <v>17</v>
      </c>
      <c r="R81" s="1">
        <f t="shared" si="112"/>
        <v>3</v>
      </c>
      <c r="S81" s="1">
        <f t="shared" si="113"/>
        <v>2593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&lt;td&gt;17-03-2593 Zo&lt;/td&gt;</v>
      </c>
      <c r="W81" s="1">
        <f t="shared" si="114"/>
        <v>947152</v>
      </c>
      <c r="X81" s="1">
        <f t="shared" si="115"/>
        <v>17</v>
      </c>
      <c r="Y81" s="1">
        <f t="shared" si="116"/>
        <v>3</v>
      </c>
      <c r="Z81" s="1">
        <f t="shared" si="117"/>
        <v>2594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&lt;td&gt;17-03-2594 Ma&lt;/td&gt;</v>
      </c>
      <c r="AD81" s="1">
        <f t="shared" si="118"/>
        <v>947517</v>
      </c>
      <c r="AE81" s="1">
        <f t="shared" si="119"/>
        <v>17</v>
      </c>
      <c r="AF81" s="1">
        <f t="shared" si="120"/>
        <v>3</v>
      </c>
      <c r="AG81" s="1">
        <f t="shared" si="121"/>
        <v>2595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&lt;td&gt;17-03-2595 Di&lt;/td&gt;</v>
      </c>
      <c r="AK81" s="1">
        <f t="shared" si="122"/>
        <v>947883</v>
      </c>
      <c r="AL81" s="1">
        <f t="shared" si="123"/>
        <v>17</v>
      </c>
      <c r="AM81" s="1">
        <f t="shared" si="124"/>
        <v>3</v>
      </c>
      <c r="AN81" s="1">
        <f t="shared" si="125"/>
        <v>2596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&lt;td&gt;17-03-2596 Do&lt;/td&gt;</v>
      </c>
      <c r="AR81" s="1">
        <f t="shared" si="126"/>
        <v>948248</v>
      </c>
      <c r="AS81" s="1">
        <f t="shared" si="127"/>
        <v>17</v>
      </c>
      <c r="AT81" s="1">
        <f t="shared" si="128"/>
        <v>3</v>
      </c>
      <c r="AU81" s="1">
        <f t="shared" si="129"/>
        <v>2597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&lt;td&gt;17-03-2597 Vr&lt;/td&gt;</v>
      </c>
      <c r="AY81" s="1">
        <f t="shared" si="130"/>
        <v>948613</v>
      </c>
      <c r="AZ81" s="1">
        <f t="shared" si="131"/>
        <v>17</v>
      </c>
      <c r="BA81" s="1">
        <f t="shared" si="132"/>
        <v>3</v>
      </c>
      <c r="BB81" s="1">
        <f t="shared" si="133"/>
        <v>2598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&lt;td&gt;17-03-2598 Za&lt;/td&gt;</v>
      </c>
      <c r="BF81" s="1">
        <f t="shared" si="134"/>
        <v>948978</v>
      </c>
      <c r="BG81" s="1">
        <f t="shared" si="135"/>
        <v>17</v>
      </c>
      <c r="BH81" s="1">
        <f t="shared" si="136"/>
        <v>3</v>
      </c>
      <c r="BI81" s="1">
        <f t="shared" si="137"/>
        <v>2599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&lt;td&gt;17-03-2599 Zo&lt;/td&gt;</v>
      </c>
      <c r="BM81" s="1">
        <f t="shared" si="138"/>
        <v>949343</v>
      </c>
      <c r="BN81" s="1">
        <f t="shared" si="139"/>
        <v>17</v>
      </c>
      <c r="BO81" s="1">
        <f t="shared" si="140"/>
        <v>3</v>
      </c>
      <c r="BP81" s="1">
        <f t="shared" si="141"/>
        <v>2600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&lt;td&gt;17-03-2600 Ma&lt;/td&gt;</v>
      </c>
    </row>
    <row r="82" spans="1:71" x14ac:dyDescent="0.2">
      <c r="A82" t="str">
        <f t="shared" si="71"/>
        <v>&lt;tr&gt;&lt;td&gt;18-03-2591 Vr&lt;/td&gt;&lt;td&gt;18-03-2592 Zo&lt;/td&gt;&lt;td&gt;18-03-2593 Ma&lt;/td&gt;&lt;td&gt;18-03-2594 Di&lt;/td&gt;&lt;td&gt;18-03-2595 Wo&lt;/td&gt;&lt;td&gt;18-03-2596 Vr&lt;/td&gt;&lt;td&gt;18-03-2597 Za&lt;/td&gt;&lt;td&gt;18-03-2598 Zo&lt;/td&gt;&lt;td&gt;18-03-2599 Ma&lt;/td&gt;&lt;td&gt;18-03-2600 Di&lt;/td&gt;&lt;/tr&gt;</v>
      </c>
      <c r="B82" s="1">
        <f t="shared" si="103"/>
        <v>946057</v>
      </c>
      <c r="C82" s="1">
        <f t="shared" si="104"/>
        <v>18</v>
      </c>
      <c r="D82" s="1">
        <f t="shared" si="105"/>
        <v>3</v>
      </c>
      <c r="E82" s="1">
        <f t="shared" si="72"/>
        <v>2591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&lt;td&gt;18-03-2591 Vr&lt;/td&gt;</v>
      </c>
      <c r="I82" s="1">
        <f t="shared" si="106"/>
        <v>946423</v>
      </c>
      <c r="J82" s="1">
        <f t="shared" si="107"/>
        <v>18</v>
      </c>
      <c r="K82" s="1">
        <f t="shared" si="108"/>
        <v>3</v>
      </c>
      <c r="L82" s="1">
        <f t="shared" si="109"/>
        <v>2592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&lt;td&gt;18-03-2592 Zo&lt;/td&gt;</v>
      </c>
      <c r="P82" s="1">
        <f t="shared" si="110"/>
        <v>946788</v>
      </c>
      <c r="Q82" s="1">
        <f t="shared" si="111"/>
        <v>18</v>
      </c>
      <c r="R82" s="1">
        <f t="shared" si="112"/>
        <v>3</v>
      </c>
      <c r="S82" s="1">
        <f t="shared" si="113"/>
        <v>2593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&lt;td&gt;18-03-2593 Ma&lt;/td&gt;</v>
      </c>
      <c r="W82" s="1">
        <f t="shared" si="114"/>
        <v>947153</v>
      </c>
      <c r="X82" s="1">
        <f t="shared" si="115"/>
        <v>18</v>
      </c>
      <c r="Y82" s="1">
        <f t="shared" si="116"/>
        <v>3</v>
      </c>
      <c r="Z82" s="1">
        <f t="shared" si="117"/>
        <v>2594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&lt;td&gt;18-03-2594 Di&lt;/td&gt;</v>
      </c>
      <c r="AD82" s="1">
        <f t="shared" si="118"/>
        <v>947518</v>
      </c>
      <c r="AE82" s="1">
        <f t="shared" si="119"/>
        <v>18</v>
      </c>
      <c r="AF82" s="1">
        <f t="shared" si="120"/>
        <v>3</v>
      </c>
      <c r="AG82" s="1">
        <f t="shared" si="121"/>
        <v>2595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&lt;td&gt;18-03-2595 Wo&lt;/td&gt;</v>
      </c>
      <c r="AK82" s="1">
        <f t="shared" si="122"/>
        <v>947884</v>
      </c>
      <c r="AL82" s="1">
        <f t="shared" si="123"/>
        <v>18</v>
      </c>
      <c r="AM82" s="1">
        <f t="shared" si="124"/>
        <v>3</v>
      </c>
      <c r="AN82" s="1">
        <f t="shared" si="125"/>
        <v>2596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&lt;td&gt;18-03-2596 Vr&lt;/td&gt;</v>
      </c>
      <c r="AR82" s="1">
        <f t="shared" si="126"/>
        <v>948249</v>
      </c>
      <c r="AS82" s="1">
        <f t="shared" si="127"/>
        <v>18</v>
      </c>
      <c r="AT82" s="1">
        <f t="shared" si="128"/>
        <v>3</v>
      </c>
      <c r="AU82" s="1">
        <f t="shared" si="129"/>
        <v>2597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&lt;td&gt;18-03-2597 Za&lt;/td&gt;</v>
      </c>
      <c r="AY82" s="1">
        <f t="shared" si="130"/>
        <v>948614</v>
      </c>
      <c r="AZ82" s="1">
        <f t="shared" si="131"/>
        <v>18</v>
      </c>
      <c r="BA82" s="1">
        <f t="shared" si="132"/>
        <v>3</v>
      </c>
      <c r="BB82" s="1">
        <f t="shared" si="133"/>
        <v>2598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&lt;td&gt;18-03-2598 Zo&lt;/td&gt;</v>
      </c>
      <c r="BF82" s="1">
        <f t="shared" si="134"/>
        <v>948979</v>
      </c>
      <c r="BG82" s="1">
        <f t="shared" si="135"/>
        <v>18</v>
      </c>
      <c r="BH82" s="1">
        <f t="shared" si="136"/>
        <v>3</v>
      </c>
      <c r="BI82" s="1">
        <f t="shared" si="137"/>
        <v>2599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&lt;td&gt;18-03-2599 Ma&lt;/td&gt;</v>
      </c>
      <c r="BM82" s="1">
        <f t="shared" si="138"/>
        <v>949344</v>
      </c>
      <c r="BN82" s="1">
        <f t="shared" si="139"/>
        <v>18</v>
      </c>
      <c r="BO82" s="1">
        <f t="shared" si="140"/>
        <v>3</v>
      </c>
      <c r="BP82" s="1">
        <f t="shared" si="141"/>
        <v>2600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&lt;td&gt;18-03-2600 Di&lt;/td&gt;</v>
      </c>
    </row>
    <row r="83" spans="1:71" x14ac:dyDescent="0.2">
      <c r="A83" t="str">
        <f t="shared" si="71"/>
        <v>&lt;tr&gt;&lt;td&gt;19-03-2591 Za&lt;/td&gt;&lt;td&gt;19-03-2592 Ma&lt;/td&gt;&lt;td&gt;19-03-2593 Di&lt;/td&gt;&lt;td&gt;19-03-2594 Wo&lt;/td&gt;&lt;td&gt;19-03-2595 Do&lt;/td&gt;&lt;td&gt;19-03-2596 Za&lt;/td&gt;&lt;td&gt;19-03-2597 Zo&lt;/td&gt;&lt;td&gt;19-03-2598 Ma&lt;/td&gt;&lt;td&gt;19-03-2599 Di&lt;/td&gt;&lt;td&gt;19-03-2600 Wo&lt;/td&gt;&lt;/tr&gt;</v>
      </c>
      <c r="B83" s="1">
        <f t="shared" si="103"/>
        <v>946058</v>
      </c>
      <c r="C83" s="1">
        <f t="shared" si="104"/>
        <v>19</v>
      </c>
      <c r="D83" s="1">
        <f t="shared" si="105"/>
        <v>3</v>
      </c>
      <c r="E83" s="1">
        <f t="shared" si="72"/>
        <v>2591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&lt;td&gt;19-03-2591 Za&lt;/td&gt;</v>
      </c>
      <c r="I83" s="1">
        <f t="shared" si="106"/>
        <v>946424</v>
      </c>
      <c r="J83" s="1">
        <f t="shared" si="107"/>
        <v>19</v>
      </c>
      <c r="K83" s="1">
        <f t="shared" si="108"/>
        <v>3</v>
      </c>
      <c r="L83" s="1">
        <f t="shared" si="109"/>
        <v>2592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&lt;td&gt;19-03-2592 Ma&lt;/td&gt;</v>
      </c>
      <c r="P83" s="1">
        <f t="shared" si="110"/>
        <v>946789</v>
      </c>
      <c r="Q83" s="1">
        <f t="shared" si="111"/>
        <v>19</v>
      </c>
      <c r="R83" s="1">
        <f t="shared" si="112"/>
        <v>3</v>
      </c>
      <c r="S83" s="1">
        <f t="shared" si="113"/>
        <v>2593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&lt;td&gt;19-03-2593 Di&lt;/td&gt;</v>
      </c>
      <c r="W83" s="1">
        <f t="shared" si="114"/>
        <v>947154</v>
      </c>
      <c r="X83" s="1">
        <f t="shared" si="115"/>
        <v>19</v>
      </c>
      <c r="Y83" s="1">
        <f t="shared" si="116"/>
        <v>3</v>
      </c>
      <c r="Z83" s="1">
        <f t="shared" si="117"/>
        <v>2594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&lt;td&gt;19-03-2594 Wo&lt;/td&gt;</v>
      </c>
      <c r="AD83" s="1">
        <f t="shared" si="118"/>
        <v>947519</v>
      </c>
      <c r="AE83" s="1">
        <f t="shared" si="119"/>
        <v>19</v>
      </c>
      <c r="AF83" s="1">
        <f t="shared" si="120"/>
        <v>3</v>
      </c>
      <c r="AG83" s="1">
        <f t="shared" si="121"/>
        <v>2595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&lt;td&gt;19-03-2595 Do&lt;/td&gt;</v>
      </c>
      <c r="AK83" s="1">
        <f t="shared" si="122"/>
        <v>947885</v>
      </c>
      <c r="AL83" s="1">
        <f t="shared" si="123"/>
        <v>19</v>
      </c>
      <c r="AM83" s="1">
        <f t="shared" si="124"/>
        <v>3</v>
      </c>
      <c r="AN83" s="1">
        <f t="shared" si="125"/>
        <v>2596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&lt;td&gt;19-03-2596 Za&lt;/td&gt;</v>
      </c>
      <c r="AR83" s="1">
        <f t="shared" si="126"/>
        <v>948250</v>
      </c>
      <c r="AS83" s="1">
        <f t="shared" si="127"/>
        <v>19</v>
      </c>
      <c r="AT83" s="1">
        <f t="shared" si="128"/>
        <v>3</v>
      </c>
      <c r="AU83" s="1">
        <f t="shared" si="129"/>
        <v>2597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&lt;td&gt;19-03-2597 Zo&lt;/td&gt;</v>
      </c>
      <c r="AY83" s="1">
        <f t="shared" si="130"/>
        <v>948615</v>
      </c>
      <c r="AZ83" s="1">
        <f t="shared" si="131"/>
        <v>19</v>
      </c>
      <c r="BA83" s="1">
        <f t="shared" si="132"/>
        <v>3</v>
      </c>
      <c r="BB83" s="1">
        <f t="shared" si="133"/>
        <v>2598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&lt;td&gt;19-03-2598 Ma&lt;/td&gt;</v>
      </c>
      <c r="BF83" s="1">
        <f t="shared" si="134"/>
        <v>948980</v>
      </c>
      <c r="BG83" s="1">
        <f t="shared" si="135"/>
        <v>19</v>
      </c>
      <c r="BH83" s="1">
        <f t="shared" si="136"/>
        <v>3</v>
      </c>
      <c r="BI83" s="1">
        <f t="shared" si="137"/>
        <v>2599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&lt;td&gt;19-03-2599 Di&lt;/td&gt;</v>
      </c>
      <c r="BM83" s="1">
        <f t="shared" si="138"/>
        <v>949345</v>
      </c>
      <c r="BN83" s="1">
        <f t="shared" si="139"/>
        <v>19</v>
      </c>
      <c r="BO83" s="1">
        <f t="shared" si="140"/>
        <v>3</v>
      </c>
      <c r="BP83" s="1">
        <f t="shared" si="141"/>
        <v>2600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&lt;td&gt;19-03-2600 Wo&lt;/td&gt;</v>
      </c>
    </row>
    <row r="84" spans="1:71" x14ac:dyDescent="0.2">
      <c r="A84" t="str">
        <f t="shared" si="71"/>
        <v>&lt;tr&gt;&lt;td&gt;20-03-2591 Zo&lt;/td&gt;&lt;td&gt;20-03-2592 Di&lt;/td&gt;&lt;td&gt;20-03-2593 Wo&lt;/td&gt;&lt;td&gt;20-03-2594 Do&lt;/td&gt;&lt;td&gt;20-03-2595 Vr&lt;/td&gt;&lt;td&gt;20-03-2596 Zo&lt;/td&gt;&lt;td&gt;20-03-2597 Ma&lt;/td&gt;&lt;td&gt;20-03-2598 Di&lt;/td&gt;&lt;td&gt;20-03-2599 Wo&lt;/td&gt;&lt;td&gt;20-03-2600 Do&lt;/td&gt;&lt;/tr&gt;</v>
      </c>
      <c r="B84" s="1">
        <f t="shared" si="103"/>
        <v>946059</v>
      </c>
      <c r="C84" s="1">
        <f t="shared" si="104"/>
        <v>20</v>
      </c>
      <c r="D84" s="1">
        <f t="shared" si="105"/>
        <v>3</v>
      </c>
      <c r="E84" s="1">
        <f t="shared" si="72"/>
        <v>2591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&lt;td&gt;20-03-2591 Zo&lt;/td&gt;</v>
      </c>
      <c r="I84" s="1">
        <f t="shared" si="106"/>
        <v>946425</v>
      </c>
      <c r="J84" s="1">
        <f t="shared" si="107"/>
        <v>20</v>
      </c>
      <c r="K84" s="1">
        <f t="shared" si="108"/>
        <v>3</v>
      </c>
      <c r="L84" s="1">
        <f t="shared" si="109"/>
        <v>2592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&lt;td&gt;20-03-2592 Di&lt;/td&gt;</v>
      </c>
      <c r="P84" s="1">
        <f t="shared" si="110"/>
        <v>946790</v>
      </c>
      <c r="Q84" s="1">
        <f t="shared" si="111"/>
        <v>20</v>
      </c>
      <c r="R84" s="1">
        <f t="shared" si="112"/>
        <v>3</v>
      </c>
      <c r="S84" s="1">
        <f t="shared" si="113"/>
        <v>2593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&lt;td&gt;20-03-2593 Wo&lt;/td&gt;</v>
      </c>
      <c r="W84" s="1">
        <f t="shared" si="114"/>
        <v>947155</v>
      </c>
      <c r="X84" s="1">
        <f t="shared" si="115"/>
        <v>20</v>
      </c>
      <c r="Y84" s="1">
        <f t="shared" si="116"/>
        <v>3</v>
      </c>
      <c r="Z84" s="1">
        <f t="shared" si="117"/>
        <v>2594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&lt;td&gt;20-03-2594 Do&lt;/td&gt;</v>
      </c>
      <c r="AD84" s="1">
        <f t="shared" si="118"/>
        <v>947520</v>
      </c>
      <c r="AE84" s="1">
        <f t="shared" si="119"/>
        <v>20</v>
      </c>
      <c r="AF84" s="1">
        <f t="shared" si="120"/>
        <v>3</v>
      </c>
      <c r="AG84" s="1">
        <f t="shared" si="121"/>
        <v>2595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&lt;td&gt;20-03-2595 Vr&lt;/td&gt;</v>
      </c>
      <c r="AK84" s="1">
        <f t="shared" si="122"/>
        <v>947886</v>
      </c>
      <c r="AL84" s="1">
        <f t="shared" si="123"/>
        <v>20</v>
      </c>
      <c r="AM84" s="1">
        <f t="shared" si="124"/>
        <v>3</v>
      </c>
      <c r="AN84" s="1">
        <f t="shared" si="125"/>
        <v>2596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&lt;td&gt;20-03-2596 Zo&lt;/td&gt;</v>
      </c>
      <c r="AR84" s="1">
        <f t="shared" si="126"/>
        <v>948251</v>
      </c>
      <c r="AS84" s="1">
        <f t="shared" si="127"/>
        <v>20</v>
      </c>
      <c r="AT84" s="1">
        <f t="shared" si="128"/>
        <v>3</v>
      </c>
      <c r="AU84" s="1">
        <f t="shared" si="129"/>
        <v>2597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&lt;td&gt;20-03-2597 Ma&lt;/td&gt;</v>
      </c>
      <c r="AY84" s="1">
        <f t="shared" si="130"/>
        <v>948616</v>
      </c>
      <c r="AZ84" s="1">
        <f t="shared" si="131"/>
        <v>20</v>
      </c>
      <c r="BA84" s="1">
        <f t="shared" si="132"/>
        <v>3</v>
      </c>
      <c r="BB84" s="1">
        <f t="shared" si="133"/>
        <v>2598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&lt;td&gt;20-03-2598 Di&lt;/td&gt;</v>
      </c>
      <c r="BF84" s="1">
        <f t="shared" si="134"/>
        <v>948981</v>
      </c>
      <c r="BG84" s="1">
        <f t="shared" si="135"/>
        <v>20</v>
      </c>
      <c r="BH84" s="1">
        <f t="shared" si="136"/>
        <v>3</v>
      </c>
      <c r="BI84" s="1">
        <f t="shared" si="137"/>
        <v>2599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&lt;td&gt;20-03-2599 Wo&lt;/td&gt;</v>
      </c>
      <c r="BM84" s="1">
        <f t="shared" si="138"/>
        <v>949346</v>
      </c>
      <c r="BN84" s="1">
        <f t="shared" si="139"/>
        <v>20</v>
      </c>
      <c r="BO84" s="1">
        <f t="shared" si="140"/>
        <v>3</v>
      </c>
      <c r="BP84" s="1">
        <f t="shared" si="141"/>
        <v>2600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&lt;td&gt;20-03-2600 Do&lt;/td&gt;</v>
      </c>
    </row>
    <row r="85" spans="1:71" x14ac:dyDescent="0.2">
      <c r="A85" t="str">
        <f t="shared" si="71"/>
        <v>&lt;tr&gt;&lt;td&gt;21-03-2591 Ma&lt;/td&gt;&lt;td&gt;21-03-2592 Wo&lt;/td&gt;&lt;td&gt;21-03-2593 Do&lt;/td&gt;&lt;td&gt;21-03-2594 Vr&lt;/td&gt;&lt;td&gt;21-03-2595 Za&lt;/td&gt;&lt;td&gt;21-03-2596 Ma&lt;/td&gt;&lt;td&gt;21-03-2597 Di&lt;/td&gt;&lt;td&gt;21-03-2598 Wo&lt;/td&gt;&lt;td&gt;21-03-2599 Do&lt;/td&gt;&lt;td&gt;21-03-2600 Vr&lt;/td&gt;&lt;/tr&gt;</v>
      </c>
      <c r="B85" s="1">
        <f t="shared" si="103"/>
        <v>946060</v>
      </c>
      <c r="C85" s="1">
        <f t="shared" si="104"/>
        <v>21</v>
      </c>
      <c r="D85" s="1">
        <f t="shared" si="105"/>
        <v>3</v>
      </c>
      <c r="E85" s="1">
        <f t="shared" si="72"/>
        <v>2591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&lt;td&gt;21-03-2591 Ma&lt;/td&gt;</v>
      </c>
      <c r="I85" s="1">
        <f t="shared" si="106"/>
        <v>946426</v>
      </c>
      <c r="J85" s="1">
        <f t="shared" si="107"/>
        <v>21</v>
      </c>
      <c r="K85" s="1">
        <f t="shared" si="108"/>
        <v>3</v>
      </c>
      <c r="L85" s="1">
        <f t="shared" si="109"/>
        <v>2592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&lt;td&gt;21-03-2592 Wo&lt;/td&gt;</v>
      </c>
      <c r="P85" s="1">
        <f t="shared" si="110"/>
        <v>946791</v>
      </c>
      <c r="Q85" s="1">
        <f t="shared" si="111"/>
        <v>21</v>
      </c>
      <c r="R85" s="1">
        <f t="shared" si="112"/>
        <v>3</v>
      </c>
      <c r="S85" s="1">
        <f t="shared" si="113"/>
        <v>2593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&lt;td&gt;21-03-2593 Do&lt;/td&gt;</v>
      </c>
      <c r="W85" s="1">
        <f t="shared" si="114"/>
        <v>947156</v>
      </c>
      <c r="X85" s="1">
        <f t="shared" si="115"/>
        <v>21</v>
      </c>
      <c r="Y85" s="1">
        <f t="shared" si="116"/>
        <v>3</v>
      </c>
      <c r="Z85" s="1">
        <f t="shared" si="117"/>
        <v>2594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&lt;td&gt;21-03-2594 Vr&lt;/td&gt;</v>
      </c>
      <c r="AD85" s="1">
        <f t="shared" si="118"/>
        <v>947521</v>
      </c>
      <c r="AE85" s="1">
        <f t="shared" si="119"/>
        <v>21</v>
      </c>
      <c r="AF85" s="1">
        <f t="shared" si="120"/>
        <v>3</v>
      </c>
      <c r="AG85" s="1">
        <f t="shared" si="121"/>
        <v>2595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&lt;td&gt;21-03-2595 Za&lt;/td&gt;</v>
      </c>
      <c r="AK85" s="1">
        <f t="shared" si="122"/>
        <v>947887</v>
      </c>
      <c r="AL85" s="1">
        <f t="shared" si="123"/>
        <v>21</v>
      </c>
      <c r="AM85" s="1">
        <f t="shared" si="124"/>
        <v>3</v>
      </c>
      <c r="AN85" s="1">
        <f t="shared" si="125"/>
        <v>2596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&lt;td&gt;21-03-2596 Ma&lt;/td&gt;</v>
      </c>
      <c r="AR85" s="1">
        <f t="shared" si="126"/>
        <v>948252</v>
      </c>
      <c r="AS85" s="1">
        <f t="shared" si="127"/>
        <v>21</v>
      </c>
      <c r="AT85" s="1">
        <f t="shared" si="128"/>
        <v>3</v>
      </c>
      <c r="AU85" s="1">
        <f t="shared" si="129"/>
        <v>2597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&lt;td&gt;21-03-2597 Di&lt;/td&gt;</v>
      </c>
      <c r="AY85" s="1">
        <f t="shared" si="130"/>
        <v>948617</v>
      </c>
      <c r="AZ85" s="1">
        <f t="shared" si="131"/>
        <v>21</v>
      </c>
      <c r="BA85" s="1">
        <f t="shared" si="132"/>
        <v>3</v>
      </c>
      <c r="BB85" s="1">
        <f t="shared" si="133"/>
        <v>2598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&lt;td&gt;21-03-2598 Wo&lt;/td&gt;</v>
      </c>
      <c r="BF85" s="1">
        <f t="shared" si="134"/>
        <v>948982</v>
      </c>
      <c r="BG85" s="1">
        <f t="shared" si="135"/>
        <v>21</v>
      </c>
      <c r="BH85" s="1">
        <f t="shared" si="136"/>
        <v>3</v>
      </c>
      <c r="BI85" s="1">
        <f t="shared" si="137"/>
        <v>2599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&lt;td&gt;21-03-2599 Do&lt;/td&gt;</v>
      </c>
      <c r="BM85" s="1">
        <f t="shared" si="138"/>
        <v>949347</v>
      </c>
      <c r="BN85" s="1">
        <f t="shared" si="139"/>
        <v>21</v>
      </c>
      <c r="BO85" s="1">
        <f t="shared" si="140"/>
        <v>3</v>
      </c>
      <c r="BP85" s="1">
        <f t="shared" si="141"/>
        <v>2600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&lt;td&gt;21-03-2600 Vr&lt;/td&gt;</v>
      </c>
    </row>
    <row r="86" spans="1:71" x14ac:dyDescent="0.2">
      <c r="A86" t="str">
        <f t="shared" si="71"/>
        <v>&lt;tr&gt;&lt;td&gt;22-03-2591 Di&lt;/td&gt;&lt;td&gt;22-03-2592 Do&lt;/td&gt;&lt;td&gt;22-03-2593 Vr&lt;/td&gt;&lt;td&gt;22-03-2594 Za&lt;/td&gt;&lt;td&gt;22-03-2595 Zo&lt;/td&gt;&lt;td&gt;22-03-2596 Di&lt;/td&gt;&lt;td&gt;22-03-2597 Wo&lt;/td&gt;&lt;td&gt;22-03-2598 Do&lt;/td&gt;&lt;td&gt;22-03-2599 Vr&lt;/td&gt;&lt;td&gt;22-03-2600 Za&lt;/td&gt;&lt;/tr&gt;</v>
      </c>
      <c r="B86" s="1">
        <f t="shared" si="103"/>
        <v>946061</v>
      </c>
      <c r="C86" s="1">
        <f t="shared" si="104"/>
        <v>22</v>
      </c>
      <c r="D86" s="1">
        <f t="shared" si="105"/>
        <v>3</v>
      </c>
      <c r="E86" s="1">
        <f t="shared" si="72"/>
        <v>2591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&lt;td&gt;22-03-2591 Di&lt;/td&gt;</v>
      </c>
      <c r="I86" s="1">
        <f t="shared" si="106"/>
        <v>946427</v>
      </c>
      <c r="J86" s="1">
        <f t="shared" si="107"/>
        <v>22</v>
      </c>
      <c r="K86" s="1">
        <f t="shared" si="108"/>
        <v>3</v>
      </c>
      <c r="L86" s="1">
        <f t="shared" si="109"/>
        <v>2592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&lt;td&gt;22-03-2592 Do&lt;/td&gt;</v>
      </c>
      <c r="P86" s="1">
        <f t="shared" si="110"/>
        <v>946792</v>
      </c>
      <c r="Q86" s="1">
        <f t="shared" si="111"/>
        <v>22</v>
      </c>
      <c r="R86" s="1">
        <f t="shared" si="112"/>
        <v>3</v>
      </c>
      <c r="S86" s="1">
        <f t="shared" si="113"/>
        <v>2593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&lt;td&gt;22-03-2593 Vr&lt;/td&gt;</v>
      </c>
      <c r="W86" s="1">
        <f t="shared" si="114"/>
        <v>947157</v>
      </c>
      <c r="X86" s="1">
        <f t="shared" si="115"/>
        <v>22</v>
      </c>
      <c r="Y86" s="1">
        <f t="shared" si="116"/>
        <v>3</v>
      </c>
      <c r="Z86" s="1">
        <f t="shared" si="117"/>
        <v>2594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&lt;td&gt;22-03-2594 Za&lt;/td&gt;</v>
      </c>
      <c r="AD86" s="1">
        <f t="shared" si="118"/>
        <v>947522</v>
      </c>
      <c r="AE86" s="1">
        <f t="shared" si="119"/>
        <v>22</v>
      </c>
      <c r="AF86" s="1">
        <f t="shared" si="120"/>
        <v>3</v>
      </c>
      <c r="AG86" s="1">
        <f t="shared" si="121"/>
        <v>2595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&lt;td&gt;22-03-2595 Zo&lt;/td&gt;</v>
      </c>
      <c r="AK86" s="1">
        <f t="shared" si="122"/>
        <v>947888</v>
      </c>
      <c r="AL86" s="1">
        <f t="shared" si="123"/>
        <v>22</v>
      </c>
      <c r="AM86" s="1">
        <f t="shared" si="124"/>
        <v>3</v>
      </c>
      <c r="AN86" s="1">
        <f t="shared" si="125"/>
        <v>2596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&lt;td&gt;22-03-2596 Di&lt;/td&gt;</v>
      </c>
      <c r="AR86" s="1">
        <f t="shared" si="126"/>
        <v>948253</v>
      </c>
      <c r="AS86" s="1">
        <f t="shared" si="127"/>
        <v>22</v>
      </c>
      <c r="AT86" s="1">
        <f t="shared" si="128"/>
        <v>3</v>
      </c>
      <c r="AU86" s="1">
        <f t="shared" si="129"/>
        <v>2597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&lt;td&gt;22-03-2597 Wo&lt;/td&gt;</v>
      </c>
      <c r="AY86" s="1">
        <f t="shared" si="130"/>
        <v>948618</v>
      </c>
      <c r="AZ86" s="1">
        <f t="shared" si="131"/>
        <v>22</v>
      </c>
      <c r="BA86" s="1">
        <f t="shared" si="132"/>
        <v>3</v>
      </c>
      <c r="BB86" s="1">
        <f t="shared" si="133"/>
        <v>2598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&lt;td&gt;22-03-2598 Do&lt;/td&gt;</v>
      </c>
      <c r="BF86" s="1">
        <f t="shared" si="134"/>
        <v>948983</v>
      </c>
      <c r="BG86" s="1">
        <f t="shared" si="135"/>
        <v>22</v>
      </c>
      <c r="BH86" s="1">
        <f t="shared" si="136"/>
        <v>3</v>
      </c>
      <c r="BI86" s="1">
        <f t="shared" si="137"/>
        <v>2599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&lt;td&gt;22-03-2599 Vr&lt;/td&gt;</v>
      </c>
      <c r="BM86" s="1">
        <f t="shared" si="138"/>
        <v>949348</v>
      </c>
      <c r="BN86" s="1">
        <f t="shared" si="139"/>
        <v>22</v>
      </c>
      <c r="BO86" s="1">
        <f t="shared" si="140"/>
        <v>3</v>
      </c>
      <c r="BP86" s="1">
        <f t="shared" si="141"/>
        <v>2600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&lt;td&gt;22-03-2600 Za&lt;/td&gt;</v>
      </c>
    </row>
    <row r="87" spans="1:71" x14ac:dyDescent="0.2">
      <c r="A87" t="str">
        <f t="shared" si="71"/>
        <v>&lt;tr&gt;&lt;td&gt;23-03-2591 Wo&lt;/td&gt;&lt;td&gt;23-03-2592 Vr&lt;/td&gt;&lt;td&gt;23-03-2593 Za&lt;/td&gt;&lt;td&gt;23-03-2594 Zo&lt;/td&gt;&lt;td&gt;23-03-2595 Ma&lt;/td&gt;&lt;td&gt;23-03-2596 Wo&lt;/td&gt;&lt;td&gt;23-03-2597 Do&lt;/td&gt;&lt;td&gt;23-03-2598 Vr&lt;/td&gt;&lt;td&gt;23-03-2599 Za&lt;/td&gt;&lt;td&gt;23-03-2600 Zo&lt;/td&gt;&lt;/tr&gt;</v>
      </c>
      <c r="B87" s="1">
        <f t="shared" si="103"/>
        <v>946062</v>
      </c>
      <c r="C87" s="1">
        <f t="shared" si="104"/>
        <v>23</v>
      </c>
      <c r="D87" s="1">
        <f t="shared" si="105"/>
        <v>3</v>
      </c>
      <c r="E87" s="1">
        <f t="shared" si="72"/>
        <v>2591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&lt;td&gt;23-03-2591 Wo&lt;/td&gt;</v>
      </c>
      <c r="I87" s="1">
        <f t="shared" si="106"/>
        <v>946428</v>
      </c>
      <c r="J87" s="1">
        <f t="shared" si="107"/>
        <v>23</v>
      </c>
      <c r="K87" s="1">
        <f t="shared" si="108"/>
        <v>3</v>
      </c>
      <c r="L87" s="1">
        <f t="shared" si="109"/>
        <v>2592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&lt;td&gt;23-03-2592 Vr&lt;/td&gt;</v>
      </c>
      <c r="P87" s="1">
        <f t="shared" si="110"/>
        <v>946793</v>
      </c>
      <c r="Q87" s="1">
        <f t="shared" si="111"/>
        <v>23</v>
      </c>
      <c r="R87" s="1">
        <f t="shared" si="112"/>
        <v>3</v>
      </c>
      <c r="S87" s="1">
        <f t="shared" si="113"/>
        <v>2593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&lt;td&gt;23-03-2593 Za&lt;/td&gt;</v>
      </c>
      <c r="W87" s="1">
        <f t="shared" si="114"/>
        <v>947158</v>
      </c>
      <c r="X87" s="1">
        <f t="shared" si="115"/>
        <v>23</v>
      </c>
      <c r="Y87" s="1">
        <f t="shared" si="116"/>
        <v>3</v>
      </c>
      <c r="Z87" s="1">
        <f t="shared" si="117"/>
        <v>2594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&lt;td&gt;23-03-2594 Zo&lt;/td&gt;</v>
      </c>
      <c r="AD87" s="1">
        <f t="shared" si="118"/>
        <v>947523</v>
      </c>
      <c r="AE87" s="1">
        <f t="shared" si="119"/>
        <v>23</v>
      </c>
      <c r="AF87" s="1">
        <f t="shared" si="120"/>
        <v>3</v>
      </c>
      <c r="AG87" s="1">
        <f t="shared" si="121"/>
        <v>2595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&lt;td&gt;23-03-2595 Ma&lt;/td&gt;</v>
      </c>
      <c r="AK87" s="1">
        <f t="shared" si="122"/>
        <v>947889</v>
      </c>
      <c r="AL87" s="1">
        <f t="shared" si="123"/>
        <v>23</v>
      </c>
      <c r="AM87" s="1">
        <f t="shared" si="124"/>
        <v>3</v>
      </c>
      <c r="AN87" s="1">
        <f t="shared" si="125"/>
        <v>2596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&lt;td&gt;23-03-2596 Wo&lt;/td&gt;</v>
      </c>
      <c r="AR87" s="1">
        <f t="shared" si="126"/>
        <v>948254</v>
      </c>
      <c r="AS87" s="1">
        <f t="shared" si="127"/>
        <v>23</v>
      </c>
      <c r="AT87" s="1">
        <f t="shared" si="128"/>
        <v>3</v>
      </c>
      <c r="AU87" s="1">
        <f t="shared" si="129"/>
        <v>2597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&lt;td&gt;23-03-2597 Do&lt;/td&gt;</v>
      </c>
      <c r="AY87" s="1">
        <f t="shared" si="130"/>
        <v>948619</v>
      </c>
      <c r="AZ87" s="1">
        <f t="shared" si="131"/>
        <v>23</v>
      </c>
      <c r="BA87" s="1">
        <f t="shared" si="132"/>
        <v>3</v>
      </c>
      <c r="BB87" s="1">
        <f t="shared" si="133"/>
        <v>2598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&lt;td&gt;23-03-2598 Vr&lt;/td&gt;</v>
      </c>
      <c r="BF87" s="1">
        <f t="shared" si="134"/>
        <v>948984</v>
      </c>
      <c r="BG87" s="1">
        <f t="shared" si="135"/>
        <v>23</v>
      </c>
      <c r="BH87" s="1">
        <f t="shared" si="136"/>
        <v>3</v>
      </c>
      <c r="BI87" s="1">
        <f t="shared" si="137"/>
        <v>2599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&lt;td&gt;23-03-2599 Za&lt;/td&gt;</v>
      </c>
      <c r="BM87" s="1">
        <f t="shared" si="138"/>
        <v>949349</v>
      </c>
      <c r="BN87" s="1">
        <f t="shared" si="139"/>
        <v>23</v>
      </c>
      <c r="BO87" s="1">
        <f t="shared" si="140"/>
        <v>3</v>
      </c>
      <c r="BP87" s="1">
        <f t="shared" si="141"/>
        <v>2600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&lt;td&gt;23-03-2600 Zo&lt;/td&gt;</v>
      </c>
    </row>
    <row r="88" spans="1:71" x14ac:dyDescent="0.2">
      <c r="A88" t="str">
        <f t="shared" si="71"/>
        <v>&lt;tr&gt;&lt;td&gt;24-03-2591 Do&lt;/td&gt;&lt;td&gt;24-03-2592 Za&lt;/td&gt;&lt;td&gt;24-03-2593 Zo&lt;/td&gt;&lt;td&gt;24-03-2594 Ma&lt;/td&gt;&lt;td&gt;24-03-2595 Di&lt;/td&gt;&lt;td&gt;24-03-2596 Do&lt;/td&gt;&lt;td&gt;24-03-2597 Vr&lt;/td&gt;&lt;td&gt;24-03-2598 Za&lt;/td&gt;&lt;td&gt;24-03-2599 Zo&lt;/td&gt;&lt;td&gt;24-03-2600 Ma&lt;/td&gt;&lt;/tr&gt;</v>
      </c>
      <c r="B88" s="1">
        <f t="shared" si="103"/>
        <v>946063</v>
      </c>
      <c r="C88" s="1">
        <f t="shared" si="104"/>
        <v>24</v>
      </c>
      <c r="D88" s="1">
        <f t="shared" si="105"/>
        <v>3</v>
      </c>
      <c r="E88" s="1">
        <f t="shared" si="72"/>
        <v>2591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&lt;td&gt;24-03-2591 Do&lt;/td&gt;</v>
      </c>
      <c r="I88" s="1">
        <f t="shared" si="106"/>
        <v>946429</v>
      </c>
      <c r="J88" s="1">
        <f t="shared" si="107"/>
        <v>24</v>
      </c>
      <c r="K88" s="1">
        <f t="shared" si="108"/>
        <v>3</v>
      </c>
      <c r="L88" s="1">
        <f t="shared" si="109"/>
        <v>2592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&lt;td&gt;24-03-2592 Za&lt;/td&gt;</v>
      </c>
      <c r="P88" s="1">
        <f t="shared" si="110"/>
        <v>946794</v>
      </c>
      <c r="Q88" s="1">
        <f t="shared" si="111"/>
        <v>24</v>
      </c>
      <c r="R88" s="1">
        <f t="shared" si="112"/>
        <v>3</v>
      </c>
      <c r="S88" s="1">
        <f t="shared" si="113"/>
        <v>2593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&lt;td&gt;24-03-2593 Zo&lt;/td&gt;</v>
      </c>
      <c r="W88" s="1">
        <f t="shared" si="114"/>
        <v>947159</v>
      </c>
      <c r="X88" s="1">
        <f t="shared" si="115"/>
        <v>24</v>
      </c>
      <c r="Y88" s="1">
        <f t="shared" si="116"/>
        <v>3</v>
      </c>
      <c r="Z88" s="1">
        <f t="shared" si="117"/>
        <v>2594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&lt;td&gt;24-03-2594 Ma&lt;/td&gt;</v>
      </c>
      <c r="AD88" s="1">
        <f t="shared" si="118"/>
        <v>947524</v>
      </c>
      <c r="AE88" s="1">
        <f t="shared" si="119"/>
        <v>24</v>
      </c>
      <c r="AF88" s="1">
        <f t="shared" si="120"/>
        <v>3</v>
      </c>
      <c r="AG88" s="1">
        <f t="shared" si="121"/>
        <v>2595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&lt;td&gt;24-03-2595 Di&lt;/td&gt;</v>
      </c>
      <c r="AK88" s="1">
        <f t="shared" si="122"/>
        <v>947890</v>
      </c>
      <c r="AL88" s="1">
        <f t="shared" si="123"/>
        <v>24</v>
      </c>
      <c r="AM88" s="1">
        <f t="shared" si="124"/>
        <v>3</v>
      </c>
      <c r="AN88" s="1">
        <f t="shared" si="125"/>
        <v>2596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&lt;td&gt;24-03-2596 Do&lt;/td&gt;</v>
      </c>
      <c r="AR88" s="1">
        <f t="shared" si="126"/>
        <v>948255</v>
      </c>
      <c r="AS88" s="1">
        <f t="shared" si="127"/>
        <v>24</v>
      </c>
      <c r="AT88" s="1">
        <f t="shared" si="128"/>
        <v>3</v>
      </c>
      <c r="AU88" s="1">
        <f t="shared" si="129"/>
        <v>2597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&lt;td&gt;24-03-2597 Vr&lt;/td&gt;</v>
      </c>
      <c r="AY88" s="1">
        <f t="shared" si="130"/>
        <v>948620</v>
      </c>
      <c r="AZ88" s="1">
        <f t="shared" si="131"/>
        <v>24</v>
      </c>
      <c r="BA88" s="1">
        <f t="shared" si="132"/>
        <v>3</v>
      </c>
      <c r="BB88" s="1">
        <f t="shared" si="133"/>
        <v>2598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&lt;td&gt;24-03-2598 Za&lt;/td&gt;</v>
      </c>
      <c r="BF88" s="1">
        <f t="shared" si="134"/>
        <v>948985</v>
      </c>
      <c r="BG88" s="1">
        <f t="shared" si="135"/>
        <v>24</v>
      </c>
      <c r="BH88" s="1">
        <f t="shared" si="136"/>
        <v>3</v>
      </c>
      <c r="BI88" s="1">
        <f t="shared" si="137"/>
        <v>2599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&lt;td&gt;24-03-2599 Zo&lt;/td&gt;</v>
      </c>
      <c r="BM88" s="1">
        <f t="shared" si="138"/>
        <v>949350</v>
      </c>
      <c r="BN88" s="1">
        <f t="shared" si="139"/>
        <v>24</v>
      </c>
      <c r="BO88" s="1">
        <f t="shared" si="140"/>
        <v>3</v>
      </c>
      <c r="BP88" s="1">
        <f t="shared" si="141"/>
        <v>2600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&lt;td&gt;24-03-2600 Ma&lt;/td&gt;</v>
      </c>
    </row>
    <row r="89" spans="1:71" x14ac:dyDescent="0.2">
      <c r="A89" t="str">
        <f t="shared" si="71"/>
        <v>&lt;tr&gt;&lt;td&gt;25-03-2591 Vr&lt;/td&gt;&lt;td&gt;25-03-2592 Zo&lt;/td&gt;&lt;td&gt;25-03-2593 Ma&lt;/td&gt;&lt;td&gt;25-03-2594 Di&lt;/td&gt;&lt;td&gt;25-03-2595 Wo&lt;/td&gt;&lt;td&gt;25-03-2596 Vr&lt;/td&gt;&lt;td&gt;25-03-2597 Za&lt;/td&gt;&lt;td&gt;25-03-2598 Zo&lt;/td&gt;&lt;td&gt;25-03-2599 Ma&lt;/td&gt;&lt;td&gt;25-03-2600 Di&lt;/td&gt;&lt;/tr&gt;</v>
      </c>
      <c r="B89" s="1">
        <f t="shared" si="103"/>
        <v>946064</v>
      </c>
      <c r="C89" s="1">
        <f t="shared" si="104"/>
        <v>25</v>
      </c>
      <c r="D89" s="1">
        <f t="shared" si="105"/>
        <v>3</v>
      </c>
      <c r="E89" s="1">
        <f t="shared" si="72"/>
        <v>2591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&lt;td&gt;25-03-2591 Vr&lt;/td&gt;</v>
      </c>
      <c r="I89" s="1">
        <f t="shared" si="106"/>
        <v>946430</v>
      </c>
      <c r="J89" s="1">
        <f t="shared" si="107"/>
        <v>25</v>
      </c>
      <c r="K89" s="1">
        <f t="shared" si="108"/>
        <v>3</v>
      </c>
      <c r="L89" s="1">
        <f t="shared" si="109"/>
        <v>2592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&lt;td&gt;25-03-2592 Zo&lt;/td&gt;</v>
      </c>
      <c r="P89" s="1">
        <f t="shared" si="110"/>
        <v>946795</v>
      </c>
      <c r="Q89" s="1">
        <f t="shared" si="111"/>
        <v>25</v>
      </c>
      <c r="R89" s="1">
        <f t="shared" si="112"/>
        <v>3</v>
      </c>
      <c r="S89" s="1">
        <f t="shared" si="113"/>
        <v>2593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&lt;td&gt;25-03-2593 Ma&lt;/td&gt;</v>
      </c>
      <c r="W89" s="1">
        <f t="shared" si="114"/>
        <v>947160</v>
      </c>
      <c r="X89" s="1">
        <f t="shared" si="115"/>
        <v>25</v>
      </c>
      <c r="Y89" s="1">
        <f t="shared" si="116"/>
        <v>3</v>
      </c>
      <c r="Z89" s="1">
        <f t="shared" si="117"/>
        <v>2594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&lt;td&gt;25-03-2594 Di&lt;/td&gt;</v>
      </c>
      <c r="AD89" s="1">
        <f t="shared" si="118"/>
        <v>947525</v>
      </c>
      <c r="AE89" s="1">
        <f t="shared" si="119"/>
        <v>25</v>
      </c>
      <c r="AF89" s="1">
        <f t="shared" si="120"/>
        <v>3</v>
      </c>
      <c r="AG89" s="1">
        <f t="shared" si="121"/>
        <v>2595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&lt;td&gt;25-03-2595 Wo&lt;/td&gt;</v>
      </c>
      <c r="AK89" s="1">
        <f t="shared" si="122"/>
        <v>947891</v>
      </c>
      <c r="AL89" s="1">
        <f t="shared" si="123"/>
        <v>25</v>
      </c>
      <c r="AM89" s="1">
        <f t="shared" si="124"/>
        <v>3</v>
      </c>
      <c r="AN89" s="1">
        <f t="shared" si="125"/>
        <v>2596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&lt;td&gt;25-03-2596 Vr&lt;/td&gt;</v>
      </c>
      <c r="AR89" s="1">
        <f t="shared" si="126"/>
        <v>948256</v>
      </c>
      <c r="AS89" s="1">
        <f t="shared" si="127"/>
        <v>25</v>
      </c>
      <c r="AT89" s="1">
        <f t="shared" si="128"/>
        <v>3</v>
      </c>
      <c r="AU89" s="1">
        <f t="shared" si="129"/>
        <v>2597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&lt;td&gt;25-03-2597 Za&lt;/td&gt;</v>
      </c>
      <c r="AY89" s="1">
        <f t="shared" si="130"/>
        <v>948621</v>
      </c>
      <c r="AZ89" s="1">
        <f t="shared" si="131"/>
        <v>25</v>
      </c>
      <c r="BA89" s="1">
        <f t="shared" si="132"/>
        <v>3</v>
      </c>
      <c r="BB89" s="1">
        <f t="shared" si="133"/>
        <v>2598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&lt;td&gt;25-03-2598 Zo&lt;/td&gt;</v>
      </c>
      <c r="BF89" s="1">
        <f t="shared" si="134"/>
        <v>948986</v>
      </c>
      <c r="BG89" s="1">
        <f t="shared" si="135"/>
        <v>25</v>
      </c>
      <c r="BH89" s="1">
        <f t="shared" si="136"/>
        <v>3</v>
      </c>
      <c r="BI89" s="1">
        <f t="shared" si="137"/>
        <v>2599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&lt;td&gt;25-03-2599 Ma&lt;/td&gt;</v>
      </c>
      <c r="BM89" s="1">
        <f t="shared" si="138"/>
        <v>949351</v>
      </c>
      <c r="BN89" s="1">
        <f t="shared" si="139"/>
        <v>25</v>
      </c>
      <c r="BO89" s="1">
        <f t="shared" si="140"/>
        <v>3</v>
      </c>
      <c r="BP89" s="1">
        <f t="shared" si="141"/>
        <v>2600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&lt;td&gt;25-03-2600 Di&lt;/td&gt;</v>
      </c>
    </row>
    <row r="90" spans="1:71" x14ac:dyDescent="0.2">
      <c r="A90" t="str">
        <f t="shared" si="71"/>
        <v>&lt;tr&gt;&lt;td&gt;26-03-2591 Za&lt;/td&gt;&lt;td&gt;26-03-2592 Ma&lt;/td&gt;&lt;td&gt;26-03-2593 Di&lt;/td&gt;&lt;td&gt;26-03-2594 Wo&lt;/td&gt;&lt;td&gt;26-03-2595 Do&lt;/td&gt;&lt;td&gt;26-03-2596 Za&lt;/td&gt;&lt;td&gt;26-03-2597 Zo&lt;/td&gt;&lt;td&gt;26-03-2598 Ma&lt;/td&gt;&lt;td&gt;26-03-2599 Di&lt;/td&gt;&lt;td&gt;26-03-2600 Wo&lt;/td&gt;&lt;/tr&gt;</v>
      </c>
      <c r="B90" s="1">
        <f t="shared" si="103"/>
        <v>946065</v>
      </c>
      <c r="C90" s="1">
        <f t="shared" si="104"/>
        <v>26</v>
      </c>
      <c r="D90" s="1">
        <f t="shared" si="105"/>
        <v>3</v>
      </c>
      <c r="E90" s="1">
        <f t="shared" si="72"/>
        <v>2591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&lt;td&gt;26-03-2591 Za&lt;/td&gt;</v>
      </c>
      <c r="I90" s="1">
        <f t="shared" si="106"/>
        <v>946431</v>
      </c>
      <c r="J90" s="1">
        <f t="shared" si="107"/>
        <v>26</v>
      </c>
      <c r="K90" s="1">
        <f t="shared" si="108"/>
        <v>3</v>
      </c>
      <c r="L90" s="1">
        <f t="shared" si="109"/>
        <v>2592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&lt;td&gt;26-03-2592 Ma&lt;/td&gt;</v>
      </c>
      <c r="P90" s="1">
        <f t="shared" si="110"/>
        <v>946796</v>
      </c>
      <c r="Q90" s="1">
        <f t="shared" si="111"/>
        <v>26</v>
      </c>
      <c r="R90" s="1">
        <f t="shared" si="112"/>
        <v>3</v>
      </c>
      <c r="S90" s="1">
        <f t="shared" si="113"/>
        <v>2593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&lt;td&gt;26-03-2593 Di&lt;/td&gt;</v>
      </c>
      <c r="W90" s="1">
        <f t="shared" si="114"/>
        <v>947161</v>
      </c>
      <c r="X90" s="1">
        <f t="shared" si="115"/>
        <v>26</v>
      </c>
      <c r="Y90" s="1">
        <f t="shared" si="116"/>
        <v>3</v>
      </c>
      <c r="Z90" s="1">
        <f t="shared" si="117"/>
        <v>2594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&lt;td&gt;26-03-2594 Wo&lt;/td&gt;</v>
      </c>
      <c r="AD90" s="1">
        <f t="shared" si="118"/>
        <v>947526</v>
      </c>
      <c r="AE90" s="1">
        <f t="shared" si="119"/>
        <v>26</v>
      </c>
      <c r="AF90" s="1">
        <f t="shared" si="120"/>
        <v>3</v>
      </c>
      <c r="AG90" s="1">
        <f t="shared" si="121"/>
        <v>2595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&lt;td&gt;26-03-2595 Do&lt;/td&gt;</v>
      </c>
      <c r="AK90" s="1">
        <f t="shared" si="122"/>
        <v>947892</v>
      </c>
      <c r="AL90" s="1">
        <f t="shared" si="123"/>
        <v>26</v>
      </c>
      <c r="AM90" s="1">
        <f t="shared" si="124"/>
        <v>3</v>
      </c>
      <c r="AN90" s="1">
        <f t="shared" si="125"/>
        <v>2596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&lt;td&gt;26-03-2596 Za&lt;/td&gt;</v>
      </c>
      <c r="AR90" s="1">
        <f t="shared" si="126"/>
        <v>948257</v>
      </c>
      <c r="AS90" s="1">
        <f t="shared" si="127"/>
        <v>26</v>
      </c>
      <c r="AT90" s="1">
        <f t="shared" si="128"/>
        <v>3</v>
      </c>
      <c r="AU90" s="1">
        <f t="shared" si="129"/>
        <v>2597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&lt;td&gt;26-03-2597 Zo&lt;/td&gt;</v>
      </c>
      <c r="AY90" s="1">
        <f t="shared" si="130"/>
        <v>948622</v>
      </c>
      <c r="AZ90" s="1">
        <f t="shared" si="131"/>
        <v>26</v>
      </c>
      <c r="BA90" s="1">
        <f t="shared" si="132"/>
        <v>3</v>
      </c>
      <c r="BB90" s="1">
        <f t="shared" si="133"/>
        <v>2598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&lt;td&gt;26-03-2598 Ma&lt;/td&gt;</v>
      </c>
      <c r="BF90" s="1">
        <f t="shared" si="134"/>
        <v>948987</v>
      </c>
      <c r="BG90" s="1">
        <f t="shared" si="135"/>
        <v>26</v>
      </c>
      <c r="BH90" s="1">
        <f t="shared" si="136"/>
        <v>3</v>
      </c>
      <c r="BI90" s="1">
        <f t="shared" si="137"/>
        <v>2599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&lt;td&gt;26-03-2599 Di&lt;/td&gt;</v>
      </c>
      <c r="BM90" s="1">
        <f t="shared" si="138"/>
        <v>949352</v>
      </c>
      <c r="BN90" s="1">
        <f t="shared" si="139"/>
        <v>26</v>
      </c>
      <c r="BO90" s="1">
        <f t="shared" si="140"/>
        <v>3</v>
      </c>
      <c r="BP90" s="1">
        <f t="shared" si="141"/>
        <v>2600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&lt;td&gt;26-03-2600 Wo&lt;/td&gt;</v>
      </c>
    </row>
    <row r="91" spans="1:71" x14ac:dyDescent="0.2">
      <c r="A91" t="str">
        <f t="shared" si="71"/>
        <v>&lt;tr&gt;&lt;td&gt;27-03-2591 Zo&lt;/td&gt;&lt;td&gt;27-03-2592 Di&lt;/td&gt;&lt;td&gt;27-03-2593 Wo&lt;/td&gt;&lt;td&gt;27-03-2594 Do&lt;/td&gt;&lt;td&gt;27-03-2595 Vr&lt;/td&gt;&lt;td&gt;27-03-2596 Zo&lt;/td&gt;&lt;td&gt;27-03-2597 Ma&lt;/td&gt;&lt;td&gt;27-03-2598 Di&lt;/td&gt;&lt;td&gt;27-03-2599 Wo&lt;/td&gt;&lt;td&gt;27-03-2600 Do&lt;/td&gt;&lt;/tr&gt;</v>
      </c>
      <c r="B91" s="1">
        <f t="shared" si="103"/>
        <v>946066</v>
      </c>
      <c r="C91" s="1">
        <f t="shared" si="104"/>
        <v>27</v>
      </c>
      <c r="D91" s="1">
        <f t="shared" si="105"/>
        <v>3</v>
      </c>
      <c r="E91" s="1">
        <f t="shared" si="72"/>
        <v>2591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&lt;td&gt;27-03-2591 Zo&lt;/td&gt;</v>
      </c>
      <c r="I91" s="1">
        <f t="shared" si="106"/>
        <v>946432</v>
      </c>
      <c r="J91" s="1">
        <f t="shared" si="107"/>
        <v>27</v>
      </c>
      <c r="K91" s="1">
        <f t="shared" si="108"/>
        <v>3</v>
      </c>
      <c r="L91" s="1">
        <f t="shared" si="109"/>
        <v>2592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&lt;td&gt;27-03-2592 Di&lt;/td&gt;</v>
      </c>
      <c r="P91" s="1">
        <f t="shared" si="110"/>
        <v>946797</v>
      </c>
      <c r="Q91" s="1">
        <f t="shared" si="111"/>
        <v>27</v>
      </c>
      <c r="R91" s="1">
        <f t="shared" si="112"/>
        <v>3</v>
      </c>
      <c r="S91" s="1">
        <f t="shared" si="113"/>
        <v>2593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&lt;td&gt;27-03-2593 Wo&lt;/td&gt;</v>
      </c>
      <c r="W91" s="1">
        <f t="shared" si="114"/>
        <v>947162</v>
      </c>
      <c r="X91" s="1">
        <f t="shared" si="115"/>
        <v>27</v>
      </c>
      <c r="Y91" s="1">
        <f t="shared" si="116"/>
        <v>3</v>
      </c>
      <c r="Z91" s="1">
        <f t="shared" si="117"/>
        <v>2594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&lt;td&gt;27-03-2594 Do&lt;/td&gt;</v>
      </c>
      <c r="AD91" s="1">
        <f t="shared" si="118"/>
        <v>947527</v>
      </c>
      <c r="AE91" s="1">
        <f t="shared" si="119"/>
        <v>27</v>
      </c>
      <c r="AF91" s="1">
        <f t="shared" si="120"/>
        <v>3</v>
      </c>
      <c r="AG91" s="1">
        <f t="shared" si="121"/>
        <v>2595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&lt;td&gt;27-03-2595 Vr&lt;/td&gt;</v>
      </c>
      <c r="AK91" s="1">
        <f t="shared" si="122"/>
        <v>947893</v>
      </c>
      <c r="AL91" s="1">
        <f t="shared" si="123"/>
        <v>27</v>
      </c>
      <c r="AM91" s="1">
        <f t="shared" si="124"/>
        <v>3</v>
      </c>
      <c r="AN91" s="1">
        <f t="shared" si="125"/>
        <v>2596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&lt;td&gt;27-03-2596 Zo&lt;/td&gt;</v>
      </c>
      <c r="AR91" s="1">
        <f t="shared" si="126"/>
        <v>948258</v>
      </c>
      <c r="AS91" s="1">
        <f t="shared" si="127"/>
        <v>27</v>
      </c>
      <c r="AT91" s="1">
        <f t="shared" si="128"/>
        <v>3</v>
      </c>
      <c r="AU91" s="1">
        <f t="shared" si="129"/>
        <v>2597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&lt;td&gt;27-03-2597 Ma&lt;/td&gt;</v>
      </c>
      <c r="AY91" s="1">
        <f t="shared" si="130"/>
        <v>948623</v>
      </c>
      <c r="AZ91" s="1">
        <f t="shared" si="131"/>
        <v>27</v>
      </c>
      <c r="BA91" s="1">
        <f t="shared" si="132"/>
        <v>3</v>
      </c>
      <c r="BB91" s="1">
        <f t="shared" si="133"/>
        <v>2598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&lt;td&gt;27-03-2598 Di&lt;/td&gt;</v>
      </c>
      <c r="BF91" s="1">
        <f t="shared" si="134"/>
        <v>948988</v>
      </c>
      <c r="BG91" s="1">
        <f t="shared" si="135"/>
        <v>27</v>
      </c>
      <c r="BH91" s="1">
        <f t="shared" si="136"/>
        <v>3</v>
      </c>
      <c r="BI91" s="1">
        <f t="shared" si="137"/>
        <v>2599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&lt;td&gt;27-03-2599 Wo&lt;/td&gt;</v>
      </c>
      <c r="BM91" s="1">
        <f t="shared" si="138"/>
        <v>949353</v>
      </c>
      <c r="BN91" s="1">
        <f t="shared" si="139"/>
        <v>27</v>
      </c>
      <c r="BO91" s="1">
        <f t="shared" si="140"/>
        <v>3</v>
      </c>
      <c r="BP91" s="1">
        <f t="shared" si="141"/>
        <v>2600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&lt;td&gt;27-03-2600 Do&lt;/td&gt;</v>
      </c>
    </row>
    <row r="92" spans="1:71" x14ac:dyDescent="0.2">
      <c r="A92" t="str">
        <f t="shared" si="71"/>
        <v>&lt;tr&gt;&lt;td&gt;28-03-2591 Ma&lt;/td&gt;&lt;td&gt;28-03-2592 Wo&lt;/td&gt;&lt;td&gt;28-03-2593 Do&lt;/td&gt;&lt;td&gt;28-03-2594 Vr&lt;/td&gt;&lt;td&gt;28-03-2595 Za&lt;/td&gt;&lt;td&gt;28-03-2596 Ma&lt;/td&gt;&lt;td&gt;28-03-2597 Di&lt;/td&gt;&lt;td&gt;28-03-2598 Wo&lt;/td&gt;&lt;td&gt;28-03-2599 Do&lt;/td&gt;&lt;td&gt;28-03-2600 Vr&lt;/td&gt;&lt;/tr&gt;</v>
      </c>
      <c r="B92" s="1">
        <f t="shared" si="103"/>
        <v>946067</v>
      </c>
      <c r="C92" s="1">
        <f t="shared" si="104"/>
        <v>28</v>
      </c>
      <c r="D92" s="1">
        <f t="shared" si="105"/>
        <v>3</v>
      </c>
      <c r="E92" s="1">
        <f t="shared" si="72"/>
        <v>2591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&lt;td&gt;28-03-2591 Ma&lt;/td&gt;</v>
      </c>
      <c r="I92" s="1">
        <f t="shared" si="106"/>
        <v>946433</v>
      </c>
      <c r="J92" s="1">
        <f t="shared" si="107"/>
        <v>28</v>
      </c>
      <c r="K92" s="1">
        <f t="shared" si="108"/>
        <v>3</v>
      </c>
      <c r="L92" s="1">
        <f t="shared" si="109"/>
        <v>2592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&lt;td&gt;28-03-2592 Wo&lt;/td&gt;</v>
      </c>
      <c r="P92" s="1">
        <f t="shared" si="110"/>
        <v>946798</v>
      </c>
      <c r="Q92" s="1">
        <f t="shared" si="111"/>
        <v>28</v>
      </c>
      <c r="R92" s="1">
        <f t="shared" si="112"/>
        <v>3</v>
      </c>
      <c r="S92" s="1">
        <f t="shared" si="113"/>
        <v>2593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&lt;td&gt;28-03-2593 Do&lt;/td&gt;</v>
      </c>
      <c r="W92" s="1">
        <f t="shared" si="114"/>
        <v>947163</v>
      </c>
      <c r="X92" s="1">
        <f t="shared" si="115"/>
        <v>28</v>
      </c>
      <c r="Y92" s="1">
        <f t="shared" si="116"/>
        <v>3</v>
      </c>
      <c r="Z92" s="1">
        <f t="shared" si="117"/>
        <v>2594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&lt;td&gt;28-03-2594 Vr&lt;/td&gt;</v>
      </c>
      <c r="AD92" s="1">
        <f t="shared" si="118"/>
        <v>947528</v>
      </c>
      <c r="AE92" s="1">
        <f t="shared" si="119"/>
        <v>28</v>
      </c>
      <c r="AF92" s="1">
        <f t="shared" si="120"/>
        <v>3</v>
      </c>
      <c r="AG92" s="1">
        <f t="shared" si="121"/>
        <v>2595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&lt;td&gt;28-03-2595 Za&lt;/td&gt;</v>
      </c>
      <c r="AK92" s="1">
        <f t="shared" si="122"/>
        <v>947894</v>
      </c>
      <c r="AL92" s="1">
        <f t="shared" si="123"/>
        <v>28</v>
      </c>
      <c r="AM92" s="1">
        <f t="shared" si="124"/>
        <v>3</v>
      </c>
      <c r="AN92" s="1">
        <f t="shared" si="125"/>
        <v>2596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&lt;td&gt;28-03-2596 Ma&lt;/td&gt;</v>
      </c>
      <c r="AR92" s="1">
        <f t="shared" si="126"/>
        <v>948259</v>
      </c>
      <c r="AS92" s="1">
        <f t="shared" si="127"/>
        <v>28</v>
      </c>
      <c r="AT92" s="1">
        <f t="shared" si="128"/>
        <v>3</v>
      </c>
      <c r="AU92" s="1">
        <f t="shared" si="129"/>
        <v>2597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&lt;td&gt;28-03-2597 Di&lt;/td&gt;</v>
      </c>
      <c r="AY92" s="1">
        <f t="shared" si="130"/>
        <v>948624</v>
      </c>
      <c r="AZ92" s="1">
        <f t="shared" si="131"/>
        <v>28</v>
      </c>
      <c r="BA92" s="1">
        <f t="shared" si="132"/>
        <v>3</v>
      </c>
      <c r="BB92" s="1">
        <f t="shared" si="133"/>
        <v>2598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&lt;td&gt;28-03-2598 Wo&lt;/td&gt;</v>
      </c>
      <c r="BF92" s="1">
        <f t="shared" si="134"/>
        <v>948989</v>
      </c>
      <c r="BG92" s="1">
        <f t="shared" si="135"/>
        <v>28</v>
      </c>
      <c r="BH92" s="1">
        <f t="shared" si="136"/>
        <v>3</v>
      </c>
      <c r="BI92" s="1">
        <f t="shared" si="137"/>
        <v>2599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&lt;td&gt;28-03-2599 Do&lt;/td&gt;</v>
      </c>
      <c r="BM92" s="1">
        <f t="shared" si="138"/>
        <v>949354</v>
      </c>
      <c r="BN92" s="1">
        <f t="shared" si="139"/>
        <v>28</v>
      </c>
      <c r="BO92" s="1">
        <f t="shared" si="140"/>
        <v>3</v>
      </c>
      <c r="BP92" s="1">
        <f t="shared" si="141"/>
        <v>2600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&lt;td&gt;28-03-2600 Vr&lt;/td&gt;</v>
      </c>
    </row>
    <row r="93" spans="1:71" x14ac:dyDescent="0.2">
      <c r="A93" t="str">
        <f t="shared" si="71"/>
        <v>&lt;tr&gt;&lt;td&gt;29-03-2591 Di&lt;/td&gt;&lt;td&gt;29-03-2592 Do&lt;/td&gt;&lt;td&gt;29-03-2593 Vr&lt;/td&gt;&lt;td&gt;29-03-2594 Za&lt;/td&gt;&lt;td&gt;29-03-2595 Zo&lt;/td&gt;&lt;td&gt;29-03-2596 Di&lt;/td&gt;&lt;td&gt;29-03-2597 Wo&lt;/td&gt;&lt;td&gt;29-03-2598 Do&lt;/td&gt;&lt;td&gt;29-03-2599 Vr&lt;/td&gt;&lt;td&gt;29-03-2600 Za&lt;/td&gt;&lt;/tr&gt;</v>
      </c>
      <c r="B93" s="1">
        <f t="shared" si="103"/>
        <v>946068</v>
      </c>
      <c r="C93" s="1">
        <f t="shared" si="104"/>
        <v>29</v>
      </c>
      <c r="D93" s="1">
        <f t="shared" si="105"/>
        <v>3</v>
      </c>
      <c r="E93" s="1">
        <f t="shared" si="72"/>
        <v>2591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&lt;td&gt;29-03-2591 Di&lt;/td&gt;</v>
      </c>
      <c r="I93" s="1">
        <f t="shared" si="106"/>
        <v>946434</v>
      </c>
      <c r="J93" s="1">
        <f t="shared" si="107"/>
        <v>29</v>
      </c>
      <c r="K93" s="1">
        <f t="shared" si="108"/>
        <v>3</v>
      </c>
      <c r="L93" s="1">
        <f t="shared" si="109"/>
        <v>2592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&lt;td&gt;29-03-2592 Do&lt;/td&gt;</v>
      </c>
      <c r="P93" s="1">
        <f t="shared" si="110"/>
        <v>946799</v>
      </c>
      <c r="Q93" s="1">
        <f t="shared" si="111"/>
        <v>29</v>
      </c>
      <c r="R93" s="1">
        <f t="shared" si="112"/>
        <v>3</v>
      </c>
      <c r="S93" s="1">
        <f t="shared" si="113"/>
        <v>2593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&lt;td&gt;29-03-2593 Vr&lt;/td&gt;</v>
      </c>
      <c r="W93" s="1">
        <f t="shared" si="114"/>
        <v>947164</v>
      </c>
      <c r="X93" s="1">
        <f t="shared" si="115"/>
        <v>29</v>
      </c>
      <c r="Y93" s="1">
        <f t="shared" si="116"/>
        <v>3</v>
      </c>
      <c r="Z93" s="1">
        <f t="shared" si="117"/>
        <v>2594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&lt;td&gt;29-03-2594 Za&lt;/td&gt;</v>
      </c>
      <c r="AD93" s="1">
        <f t="shared" si="118"/>
        <v>947529</v>
      </c>
      <c r="AE93" s="1">
        <f t="shared" si="119"/>
        <v>29</v>
      </c>
      <c r="AF93" s="1">
        <f t="shared" si="120"/>
        <v>3</v>
      </c>
      <c r="AG93" s="1">
        <f t="shared" si="121"/>
        <v>2595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&lt;td&gt;29-03-2595 Zo&lt;/td&gt;</v>
      </c>
      <c r="AK93" s="1">
        <f t="shared" si="122"/>
        <v>947895</v>
      </c>
      <c r="AL93" s="1">
        <f t="shared" si="123"/>
        <v>29</v>
      </c>
      <c r="AM93" s="1">
        <f t="shared" si="124"/>
        <v>3</v>
      </c>
      <c r="AN93" s="1">
        <f t="shared" si="125"/>
        <v>2596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&lt;td&gt;29-03-2596 Di&lt;/td&gt;</v>
      </c>
      <c r="AR93" s="1">
        <f t="shared" si="126"/>
        <v>948260</v>
      </c>
      <c r="AS93" s="1">
        <f t="shared" si="127"/>
        <v>29</v>
      </c>
      <c r="AT93" s="1">
        <f t="shared" si="128"/>
        <v>3</v>
      </c>
      <c r="AU93" s="1">
        <f t="shared" si="129"/>
        <v>2597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&lt;td&gt;29-03-2597 Wo&lt;/td&gt;</v>
      </c>
      <c r="AY93" s="1">
        <f t="shared" si="130"/>
        <v>948625</v>
      </c>
      <c r="AZ93" s="1">
        <f t="shared" si="131"/>
        <v>29</v>
      </c>
      <c r="BA93" s="1">
        <f t="shared" si="132"/>
        <v>3</v>
      </c>
      <c r="BB93" s="1">
        <f t="shared" si="133"/>
        <v>2598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&lt;td&gt;29-03-2598 Do&lt;/td&gt;</v>
      </c>
      <c r="BF93" s="1">
        <f t="shared" si="134"/>
        <v>948990</v>
      </c>
      <c r="BG93" s="1">
        <f t="shared" si="135"/>
        <v>29</v>
      </c>
      <c r="BH93" s="1">
        <f t="shared" si="136"/>
        <v>3</v>
      </c>
      <c r="BI93" s="1">
        <f t="shared" si="137"/>
        <v>2599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&lt;td&gt;29-03-2599 Vr&lt;/td&gt;</v>
      </c>
      <c r="BM93" s="1">
        <f t="shared" si="138"/>
        <v>949355</v>
      </c>
      <c r="BN93" s="1">
        <f t="shared" si="139"/>
        <v>29</v>
      </c>
      <c r="BO93" s="1">
        <f t="shared" si="140"/>
        <v>3</v>
      </c>
      <c r="BP93" s="1">
        <f t="shared" si="141"/>
        <v>2600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&lt;td&gt;29-03-2600 Za&lt;/td&gt;</v>
      </c>
    </row>
    <row r="94" spans="1:71" x14ac:dyDescent="0.2">
      <c r="A94" t="str">
        <f t="shared" si="71"/>
        <v>&lt;tr&gt;&lt;td&gt;30-03-2591 Wo&lt;/td&gt;&lt;td&gt;30-03-2592 Vr&lt;/td&gt;&lt;td&gt;30-03-2593 Za&lt;/td&gt;&lt;td&gt;30-03-2594 Zo&lt;/td&gt;&lt;td&gt;30-03-2595 Ma&lt;/td&gt;&lt;td&gt;30-03-2596 Wo&lt;/td&gt;&lt;td&gt;30-03-2597 Do&lt;/td&gt;&lt;td&gt;30-03-2598 Vr&lt;/td&gt;&lt;td&gt;30-03-2599 Za&lt;/td&gt;&lt;td&gt;30-03-2600 Zo&lt;/td&gt;&lt;/tr&gt;</v>
      </c>
      <c r="B94" s="1">
        <f t="shared" si="103"/>
        <v>946069</v>
      </c>
      <c r="C94" s="1">
        <f t="shared" si="104"/>
        <v>30</v>
      </c>
      <c r="D94" s="1">
        <f t="shared" si="105"/>
        <v>3</v>
      </c>
      <c r="E94" s="1">
        <f t="shared" si="72"/>
        <v>2591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&lt;td&gt;30-03-2591 Wo&lt;/td&gt;</v>
      </c>
      <c r="I94" s="1">
        <f t="shared" si="106"/>
        <v>946435</v>
      </c>
      <c r="J94" s="1">
        <f t="shared" si="107"/>
        <v>30</v>
      </c>
      <c r="K94" s="1">
        <f t="shared" si="108"/>
        <v>3</v>
      </c>
      <c r="L94" s="1">
        <f t="shared" si="109"/>
        <v>2592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&lt;td&gt;30-03-2592 Vr&lt;/td&gt;</v>
      </c>
      <c r="P94" s="1">
        <f t="shared" si="110"/>
        <v>946800</v>
      </c>
      <c r="Q94" s="1">
        <f t="shared" si="111"/>
        <v>30</v>
      </c>
      <c r="R94" s="1">
        <f t="shared" si="112"/>
        <v>3</v>
      </c>
      <c r="S94" s="1">
        <f t="shared" si="113"/>
        <v>2593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&lt;td&gt;30-03-2593 Za&lt;/td&gt;</v>
      </c>
      <c r="W94" s="1">
        <f t="shared" si="114"/>
        <v>947165</v>
      </c>
      <c r="X94" s="1">
        <f t="shared" si="115"/>
        <v>30</v>
      </c>
      <c r="Y94" s="1">
        <f t="shared" si="116"/>
        <v>3</v>
      </c>
      <c r="Z94" s="1">
        <f t="shared" si="117"/>
        <v>2594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&lt;td&gt;30-03-2594 Zo&lt;/td&gt;</v>
      </c>
      <c r="AD94" s="1">
        <f t="shared" si="118"/>
        <v>947530</v>
      </c>
      <c r="AE94" s="1">
        <f t="shared" si="119"/>
        <v>30</v>
      </c>
      <c r="AF94" s="1">
        <f t="shared" si="120"/>
        <v>3</v>
      </c>
      <c r="AG94" s="1">
        <f t="shared" si="121"/>
        <v>2595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&lt;td&gt;30-03-2595 Ma&lt;/td&gt;</v>
      </c>
      <c r="AK94" s="1">
        <f t="shared" si="122"/>
        <v>947896</v>
      </c>
      <c r="AL94" s="1">
        <f t="shared" si="123"/>
        <v>30</v>
      </c>
      <c r="AM94" s="1">
        <f t="shared" si="124"/>
        <v>3</v>
      </c>
      <c r="AN94" s="1">
        <f t="shared" si="125"/>
        <v>2596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&lt;td&gt;30-03-2596 Wo&lt;/td&gt;</v>
      </c>
      <c r="AR94" s="1">
        <f t="shared" si="126"/>
        <v>948261</v>
      </c>
      <c r="AS94" s="1">
        <f t="shared" si="127"/>
        <v>30</v>
      </c>
      <c r="AT94" s="1">
        <f t="shared" si="128"/>
        <v>3</v>
      </c>
      <c r="AU94" s="1">
        <f t="shared" si="129"/>
        <v>2597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&lt;td&gt;30-03-2597 Do&lt;/td&gt;</v>
      </c>
      <c r="AY94" s="1">
        <f t="shared" si="130"/>
        <v>948626</v>
      </c>
      <c r="AZ94" s="1">
        <f t="shared" si="131"/>
        <v>30</v>
      </c>
      <c r="BA94" s="1">
        <f t="shared" si="132"/>
        <v>3</v>
      </c>
      <c r="BB94" s="1">
        <f t="shared" si="133"/>
        <v>2598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&lt;td&gt;30-03-2598 Vr&lt;/td&gt;</v>
      </c>
      <c r="BF94" s="1">
        <f t="shared" si="134"/>
        <v>948991</v>
      </c>
      <c r="BG94" s="1">
        <f t="shared" si="135"/>
        <v>30</v>
      </c>
      <c r="BH94" s="1">
        <f t="shared" si="136"/>
        <v>3</v>
      </c>
      <c r="BI94" s="1">
        <f t="shared" si="137"/>
        <v>2599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&lt;td&gt;30-03-2599 Za&lt;/td&gt;</v>
      </c>
      <c r="BM94" s="1">
        <f t="shared" si="138"/>
        <v>949356</v>
      </c>
      <c r="BN94" s="1">
        <f t="shared" si="139"/>
        <v>30</v>
      </c>
      <c r="BO94" s="1">
        <f t="shared" si="140"/>
        <v>3</v>
      </c>
      <c r="BP94" s="1">
        <f t="shared" si="141"/>
        <v>2600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&lt;td&gt;30-03-2600 Zo&lt;/td&gt;</v>
      </c>
    </row>
    <row r="95" spans="1:71" x14ac:dyDescent="0.2">
      <c r="A95" t="str">
        <f t="shared" si="71"/>
        <v>&lt;tr&gt;&lt;td&gt;31-03-2591 Do&lt;/td&gt;&lt;td&gt;31-03-2592 Za&lt;/td&gt;&lt;td&gt;31-03-2593 Zo&lt;/td&gt;&lt;td&gt;31-03-2594 Ma&lt;/td&gt;&lt;td&gt;31-03-2595 Di&lt;/td&gt;&lt;td&gt;31-03-2596 Do&lt;/td&gt;&lt;td&gt;31-03-2597 Vr&lt;/td&gt;&lt;td&gt;31-03-2598 Za&lt;/td&gt;&lt;td&gt;31-03-2599 Zo&lt;/td&gt;&lt;td&gt;31-03-2600 Ma&lt;/td&gt;&lt;/tr&gt;</v>
      </c>
      <c r="B95" s="1">
        <f t="shared" si="103"/>
        <v>946070</v>
      </c>
      <c r="C95" s="1">
        <f t="shared" si="104"/>
        <v>31</v>
      </c>
      <c r="D95" s="1">
        <f t="shared" si="105"/>
        <v>3</v>
      </c>
      <c r="E95" s="1">
        <f t="shared" si="72"/>
        <v>2591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&lt;td&gt;31-03-2591 Do&lt;/td&gt;</v>
      </c>
      <c r="I95" s="1">
        <f t="shared" si="106"/>
        <v>946436</v>
      </c>
      <c r="J95" s="1">
        <f t="shared" si="107"/>
        <v>31</v>
      </c>
      <c r="K95" s="1">
        <f t="shared" si="108"/>
        <v>3</v>
      </c>
      <c r="L95" s="1">
        <f t="shared" si="109"/>
        <v>2592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&lt;td&gt;31-03-2592 Za&lt;/td&gt;</v>
      </c>
      <c r="P95" s="1">
        <f t="shared" si="110"/>
        <v>946801</v>
      </c>
      <c r="Q95" s="1">
        <f t="shared" si="111"/>
        <v>31</v>
      </c>
      <c r="R95" s="1">
        <f t="shared" si="112"/>
        <v>3</v>
      </c>
      <c r="S95" s="1">
        <f t="shared" si="113"/>
        <v>2593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&lt;td&gt;31-03-2593 Zo&lt;/td&gt;</v>
      </c>
      <c r="W95" s="1">
        <f t="shared" si="114"/>
        <v>947166</v>
      </c>
      <c r="X95" s="1">
        <f t="shared" si="115"/>
        <v>31</v>
      </c>
      <c r="Y95" s="1">
        <f t="shared" si="116"/>
        <v>3</v>
      </c>
      <c r="Z95" s="1">
        <f t="shared" si="117"/>
        <v>2594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&lt;td&gt;31-03-2594 Ma&lt;/td&gt;</v>
      </c>
      <c r="AD95" s="1">
        <f t="shared" si="118"/>
        <v>947531</v>
      </c>
      <c r="AE95" s="1">
        <f t="shared" si="119"/>
        <v>31</v>
      </c>
      <c r="AF95" s="1">
        <f t="shared" si="120"/>
        <v>3</v>
      </c>
      <c r="AG95" s="1">
        <f t="shared" si="121"/>
        <v>2595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&lt;td&gt;31-03-2595 Di&lt;/td&gt;</v>
      </c>
      <c r="AK95" s="1">
        <f t="shared" si="122"/>
        <v>947897</v>
      </c>
      <c r="AL95" s="1">
        <f t="shared" si="123"/>
        <v>31</v>
      </c>
      <c r="AM95" s="1">
        <f t="shared" si="124"/>
        <v>3</v>
      </c>
      <c r="AN95" s="1">
        <f t="shared" si="125"/>
        <v>2596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&lt;td&gt;31-03-2596 Do&lt;/td&gt;</v>
      </c>
      <c r="AR95" s="1">
        <f t="shared" si="126"/>
        <v>948262</v>
      </c>
      <c r="AS95" s="1">
        <f t="shared" si="127"/>
        <v>31</v>
      </c>
      <c r="AT95" s="1">
        <f t="shared" si="128"/>
        <v>3</v>
      </c>
      <c r="AU95" s="1">
        <f t="shared" si="129"/>
        <v>2597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&lt;td&gt;31-03-2597 Vr&lt;/td&gt;</v>
      </c>
      <c r="AY95" s="1">
        <f t="shared" si="130"/>
        <v>948627</v>
      </c>
      <c r="AZ95" s="1">
        <f t="shared" si="131"/>
        <v>31</v>
      </c>
      <c r="BA95" s="1">
        <f t="shared" si="132"/>
        <v>3</v>
      </c>
      <c r="BB95" s="1">
        <f t="shared" si="133"/>
        <v>2598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&lt;td&gt;31-03-2598 Za&lt;/td&gt;</v>
      </c>
      <c r="BF95" s="1">
        <f t="shared" si="134"/>
        <v>948992</v>
      </c>
      <c r="BG95" s="1">
        <f t="shared" si="135"/>
        <v>31</v>
      </c>
      <c r="BH95" s="1">
        <f t="shared" si="136"/>
        <v>3</v>
      </c>
      <c r="BI95" s="1">
        <f t="shared" si="137"/>
        <v>2599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&lt;td&gt;31-03-2599 Zo&lt;/td&gt;</v>
      </c>
      <c r="BM95" s="1">
        <f t="shared" si="138"/>
        <v>949357</v>
      </c>
      <c r="BN95" s="1">
        <f t="shared" si="139"/>
        <v>31</v>
      </c>
      <c r="BO95" s="1">
        <f t="shared" si="140"/>
        <v>3</v>
      </c>
      <c r="BP95" s="1">
        <f t="shared" si="141"/>
        <v>2600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&lt;td&gt;31-03-2600 Ma&lt;/td&gt;</v>
      </c>
    </row>
    <row r="96" spans="1:71" x14ac:dyDescent="0.2">
      <c r="A96" t="str">
        <f t="shared" si="71"/>
        <v>&lt;tr&gt;&lt;td class="alignc lightgreen"&gt;April 2591&lt;/td&gt;&lt;td class="alignc lightgreen"&gt;April 2592&lt;/td&gt;&lt;td class="alignc lightgreen"&gt;April 2593&lt;/td&gt;&lt;td class="alignc lightgreen"&gt;April 2594&lt;/td&gt;&lt;td class="alignc lightgreen"&gt;April 2595&lt;/td&gt;&lt;td class="alignc lightgreen"&gt;April 2596&lt;/td&gt;&lt;td class="alignc lightgreen"&gt;April 2597&lt;/td&gt;&lt;td class="alignc lightgreen"&gt;April 2598&lt;/td&gt;&lt;td class="alignc lightgreen"&gt;April 2599&lt;/td&gt;&lt;td class="alignc lightgreen"&gt;April 2600&lt;/td&gt;&lt;/tr&gt;</v>
      </c>
      <c r="E96" s="1">
        <f t="shared" si="72"/>
        <v>2591</v>
      </c>
      <c r="H96" s="1" t="str">
        <f>"&lt;td class=""alignc "&amp;$CA$1&amp;"""&gt;April "&amp;TEXT(E97,"0000")&amp;"&lt;/td&gt;"</f>
        <v>&lt;td class="alignc lightgreen"&gt;April 2591&lt;/td&gt;</v>
      </c>
      <c r="O96" s="1" t="str">
        <f>"&lt;td class=""alignc "&amp;$CA$1&amp;"""&gt;April "&amp;TEXT(L97,"0000")&amp;"&lt;/td&gt;"</f>
        <v>&lt;td class="alignc lightgreen"&gt;April 2592&lt;/td&gt;</v>
      </c>
      <c r="V96" s="1" t="str">
        <f>"&lt;td class=""alignc "&amp;$CA$1&amp;"""&gt;April "&amp;TEXT(S97,"0000")&amp;"&lt;/td&gt;"</f>
        <v>&lt;td class="alignc lightgreen"&gt;April 2593&lt;/td&gt;</v>
      </c>
      <c r="AC96" s="1" t="str">
        <f>"&lt;td class=""alignc "&amp;$CA$1&amp;"""&gt;April "&amp;TEXT(Z97,"0000")&amp;"&lt;/td&gt;"</f>
        <v>&lt;td class="alignc lightgreen"&gt;April 2594&lt;/td&gt;</v>
      </c>
      <c r="AJ96" s="1" t="str">
        <f>"&lt;td class=""alignc "&amp;$CA$1&amp;"""&gt;April "&amp;TEXT(AG97,"0000")&amp;"&lt;/td&gt;"</f>
        <v>&lt;td class="alignc lightgreen"&gt;April 2595&lt;/td&gt;</v>
      </c>
      <c r="AQ96" s="1" t="str">
        <f>"&lt;td class=""alignc "&amp;$CA$1&amp;"""&gt;April "&amp;TEXT(AN97,"0000")&amp;"&lt;/td&gt;"</f>
        <v>&lt;td class="alignc lightgreen"&gt;April 2596&lt;/td&gt;</v>
      </c>
      <c r="AX96" s="1" t="str">
        <f>"&lt;td class=""alignc "&amp;$CA$1&amp;"""&gt;April "&amp;TEXT(AU97,"0000")&amp;"&lt;/td&gt;"</f>
        <v>&lt;td class="alignc lightgreen"&gt;April 2597&lt;/td&gt;</v>
      </c>
      <c r="BE96" s="1" t="str">
        <f>"&lt;td class=""alignc "&amp;$CA$1&amp;"""&gt;April "&amp;TEXT(BB97,"0000")&amp;"&lt;/td&gt;"</f>
        <v>&lt;td class="alignc lightgreen"&gt;April 2598&lt;/td&gt;</v>
      </c>
      <c r="BL96" s="1" t="str">
        <f>"&lt;td class=""alignc "&amp;$CA$1&amp;"""&gt;April "&amp;TEXT(BI97,"0000")&amp;"&lt;/td&gt;"</f>
        <v>&lt;td class="alignc lightgreen"&gt;April 2599&lt;/td&gt;</v>
      </c>
      <c r="BS96" s="1" t="str">
        <f>"&lt;td class=""alignc "&amp;$CA$1&amp;"""&gt;April "&amp;TEXT(BP97,"0000")&amp;"&lt;/td&gt;"</f>
        <v>&lt;td class="alignc lightgreen"&gt;April 2600&lt;/td&gt;</v>
      </c>
    </row>
    <row r="97" spans="1:71" x14ac:dyDescent="0.2">
      <c r="A97" t="str">
        <f t="shared" si="71"/>
        <v>&lt;tr&gt;&lt;td&gt;01-04-2591 Vr&lt;/td&gt;&lt;td&gt;01-04-2592 Zo&lt;/td&gt;&lt;td&gt;01-04-2593 Ma&lt;/td&gt;&lt;td&gt;01-04-2594 Di&lt;/td&gt;&lt;td&gt;01-04-2595 Wo&lt;/td&gt;&lt;td&gt;01-04-2596 Vr&lt;/td&gt;&lt;td&gt;01-04-2597 Za&lt;/td&gt;&lt;td&gt;01-04-2598 Zo&lt;/td&gt;&lt;td&gt;01-04-2599 Ma&lt;/td&gt;&lt;td&gt;01-04-2600 Di&lt;/td&gt;&lt;/tr&gt;</v>
      </c>
      <c r="B97" s="1">
        <f>IF(C97=0,B95,B95+1)</f>
        <v>946071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2591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&lt;td&gt;01-04-2591 Vr&lt;/td&gt;</v>
      </c>
      <c r="I97" s="1">
        <f>IF(J97=0,I95,I95+1)</f>
        <v>946437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2592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&lt;td&gt;01-04-2592 Zo&lt;/td&gt;</v>
      </c>
      <c r="P97" s="1">
        <f>IF(Q97=0,P95,P95+1)</f>
        <v>946802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2593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&lt;td&gt;01-04-2593 Ma&lt;/td&gt;</v>
      </c>
      <c r="W97" s="1">
        <f>IF(X97=0,W95,W95+1)</f>
        <v>947167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2594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&lt;td&gt;01-04-2594 Di&lt;/td&gt;</v>
      </c>
      <c r="AD97" s="1">
        <f>IF(AE97=0,AD95,AD95+1)</f>
        <v>947532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2595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&lt;td&gt;01-04-2595 Wo&lt;/td&gt;</v>
      </c>
      <c r="AK97" s="1">
        <f>IF(AL97=0,AK95,AK95+1)</f>
        <v>947898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2596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&lt;td&gt;01-04-2596 Vr&lt;/td&gt;</v>
      </c>
      <c r="AR97" s="1">
        <f>IF(AS97=0,AR95,AR95+1)</f>
        <v>948263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2597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&lt;td&gt;01-04-2597 Za&lt;/td&gt;</v>
      </c>
      <c r="AY97" s="1">
        <f>IF(AZ97=0,AY95,AY95+1)</f>
        <v>948628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2598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&lt;td&gt;01-04-2598 Zo&lt;/td&gt;</v>
      </c>
      <c r="BF97" s="1">
        <f>IF(BG97=0,BF95,BF95+1)</f>
        <v>948993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2599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&lt;td&gt;01-04-2599 Ma&lt;/td&gt;</v>
      </c>
      <c r="BM97" s="1">
        <f>IF(BN97=0,BM95,BM95+1)</f>
        <v>949358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2600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&lt;td&gt;01-04-2600 Di&lt;/td&gt;</v>
      </c>
    </row>
    <row r="98" spans="1:71" x14ac:dyDescent="0.2">
      <c r="A98" t="str">
        <f t="shared" si="71"/>
        <v>&lt;tr&gt;&lt;td&gt;02-04-2591 Za&lt;/td&gt;&lt;td&gt;02-04-2592 Ma&lt;/td&gt;&lt;td&gt;02-04-2593 Di&lt;/td&gt;&lt;td&gt;02-04-2594 Wo&lt;/td&gt;&lt;td&gt;02-04-2595 Do&lt;/td&gt;&lt;td&gt;02-04-2596 Za&lt;/td&gt;&lt;td&gt;02-04-2597 Zo&lt;/td&gt;&lt;td&gt;02-04-2598 Ma&lt;/td&gt;&lt;td&gt;02-04-2599 Di&lt;/td&gt;&lt;td&gt;02-04-2600 Wo&lt;/td&gt;&lt;/tr&gt;</v>
      </c>
      <c r="B98" s="1">
        <f t="shared" si="103"/>
        <v>946072</v>
      </c>
      <c r="C98" s="1">
        <f t="shared" si="104"/>
        <v>2</v>
      </c>
      <c r="D98" s="1">
        <f t="shared" si="105"/>
        <v>4</v>
      </c>
      <c r="E98" s="1">
        <f t="shared" si="72"/>
        <v>2591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&lt;td&gt;02-04-2591 Za&lt;/td&gt;</v>
      </c>
      <c r="I98" s="1">
        <f t="shared" si="106"/>
        <v>946438</v>
      </c>
      <c r="J98" s="1">
        <f t="shared" si="107"/>
        <v>2</v>
      </c>
      <c r="K98" s="1">
        <f t="shared" si="108"/>
        <v>4</v>
      </c>
      <c r="L98" s="1">
        <f t="shared" si="109"/>
        <v>2592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&lt;td&gt;02-04-2592 Ma&lt;/td&gt;</v>
      </c>
      <c r="P98" s="1">
        <f t="shared" si="110"/>
        <v>946803</v>
      </c>
      <c r="Q98" s="1">
        <f t="shared" si="111"/>
        <v>2</v>
      </c>
      <c r="R98" s="1">
        <f t="shared" si="112"/>
        <v>4</v>
      </c>
      <c r="S98" s="1">
        <f t="shared" si="113"/>
        <v>2593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&lt;td&gt;02-04-2593 Di&lt;/td&gt;</v>
      </c>
      <c r="W98" s="1">
        <f t="shared" si="114"/>
        <v>947168</v>
      </c>
      <c r="X98" s="1">
        <f t="shared" si="115"/>
        <v>2</v>
      </c>
      <c r="Y98" s="1">
        <f t="shared" si="116"/>
        <v>4</v>
      </c>
      <c r="Z98" s="1">
        <f t="shared" si="117"/>
        <v>2594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&lt;td&gt;02-04-2594 Wo&lt;/td&gt;</v>
      </c>
      <c r="AD98" s="1">
        <f t="shared" si="118"/>
        <v>947533</v>
      </c>
      <c r="AE98" s="1">
        <f t="shared" si="119"/>
        <v>2</v>
      </c>
      <c r="AF98" s="1">
        <f t="shared" si="120"/>
        <v>4</v>
      </c>
      <c r="AG98" s="1">
        <f t="shared" si="121"/>
        <v>2595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&lt;td&gt;02-04-2595 Do&lt;/td&gt;</v>
      </c>
      <c r="AK98" s="1">
        <f t="shared" si="122"/>
        <v>947899</v>
      </c>
      <c r="AL98" s="1">
        <f t="shared" si="123"/>
        <v>2</v>
      </c>
      <c r="AM98" s="1">
        <f t="shared" si="124"/>
        <v>4</v>
      </c>
      <c r="AN98" s="1">
        <f t="shared" si="125"/>
        <v>2596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&lt;td&gt;02-04-2596 Za&lt;/td&gt;</v>
      </c>
      <c r="AR98" s="1">
        <f t="shared" si="126"/>
        <v>948264</v>
      </c>
      <c r="AS98" s="1">
        <f t="shared" si="127"/>
        <v>2</v>
      </c>
      <c r="AT98" s="1">
        <f t="shared" si="128"/>
        <v>4</v>
      </c>
      <c r="AU98" s="1">
        <f t="shared" si="129"/>
        <v>2597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&lt;td&gt;02-04-2597 Zo&lt;/td&gt;</v>
      </c>
      <c r="AY98" s="1">
        <f t="shared" si="130"/>
        <v>948629</v>
      </c>
      <c r="AZ98" s="1">
        <f t="shared" si="131"/>
        <v>2</v>
      </c>
      <c r="BA98" s="1">
        <f t="shared" si="132"/>
        <v>4</v>
      </c>
      <c r="BB98" s="1">
        <f t="shared" si="133"/>
        <v>2598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&lt;td&gt;02-04-2598 Ma&lt;/td&gt;</v>
      </c>
      <c r="BF98" s="1">
        <f t="shared" si="134"/>
        <v>948994</v>
      </c>
      <c r="BG98" s="1">
        <f t="shared" si="135"/>
        <v>2</v>
      </c>
      <c r="BH98" s="1">
        <f t="shared" si="136"/>
        <v>4</v>
      </c>
      <c r="BI98" s="1">
        <f t="shared" si="137"/>
        <v>2599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&lt;td&gt;02-04-2599 Di&lt;/td&gt;</v>
      </c>
      <c r="BM98" s="1">
        <f t="shared" si="138"/>
        <v>949359</v>
      </c>
      <c r="BN98" s="1">
        <f t="shared" si="139"/>
        <v>2</v>
      </c>
      <c r="BO98" s="1">
        <f t="shared" si="140"/>
        <v>4</v>
      </c>
      <c r="BP98" s="1">
        <f t="shared" si="141"/>
        <v>2600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&lt;td&gt;02-04-2600 Wo&lt;/td&gt;</v>
      </c>
    </row>
    <row r="99" spans="1:71" x14ac:dyDescent="0.2">
      <c r="A99" t="str">
        <f t="shared" si="71"/>
        <v>&lt;tr&gt;&lt;td&gt;03-04-2591 Zo&lt;/td&gt;&lt;td&gt;03-04-2592 Di&lt;/td&gt;&lt;td&gt;03-04-2593 Wo&lt;/td&gt;&lt;td&gt;03-04-2594 Do&lt;/td&gt;&lt;td&gt;03-04-2595 Vr&lt;/td&gt;&lt;td&gt;03-04-2596 Zo&lt;/td&gt;&lt;td&gt;03-04-2597 Ma&lt;/td&gt;&lt;td&gt;03-04-2598 Di&lt;/td&gt;&lt;td&gt;03-04-2599 Wo&lt;/td&gt;&lt;td&gt;03-04-2600 Do&lt;/td&gt;&lt;/tr&gt;</v>
      </c>
      <c r="B99" s="1">
        <f t="shared" si="103"/>
        <v>946073</v>
      </c>
      <c r="C99" s="1">
        <f t="shared" si="104"/>
        <v>3</v>
      </c>
      <c r="D99" s="1">
        <f t="shared" si="105"/>
        <v>4</v>
      </c>
      <c r="E99" s="1">
        <f t="shared" si="72"/>
        <v>2591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&lt;td&gt;03-04-2591 Zo&lt;/td&gt;</v>
      </c>
      <c r="I99" s="1">
        <f t="shared" si="106"/>
        <v>946439</v>
      </c>
      <c r="J99" s="1">
        <f t="shared" si="107"/>
        <v>3</v>
      </c>
      <c r="K99" s="1">
        <f t="shared" si="108"/>
        <v>4</v>
      </c>
      <c r="L99" s="1">
        <f t="shared" si="109"/>
        <v>2592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&lt;td&gt;03-04-2592 Di&lt;/td&gt;</v>
      </c>
      <c r="P99" s="1">
        <f t="shared" si="110"/>
        <v>946804</v>
      </c>
      <c r="Q99" s="1">
        <f t="shared" si="111"/>
        <v>3</v>
      </c>
      <c r="R99" s="1">
        <f t="shared" si="112"/>
        <v>4</v>
      </c>
      <c r="S99" s="1">
        <f t="shared" si="113"/>
        <v>2593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&lt;td&gt;03-04-2593 Wo&lt;/td&gt;</v>
      </c>
      <c r="W99" s="1">
        <f t="shared" si="114"/>
        <v>947169</v>
      </c>
      <c r="X99" s="1">
        <f t="shared" si="115"/>
        <v>3</v>
      </c>
      <c r="Y99" s="1">
        <f t="shared" si="116"/>
        <v>4</v>
      </c>
      <c r="Z99" s="1">
        <f t="shared" si="117"/>
        <v>2594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&lt;td&gt;03-04-2594 Do&lt;/td&gt;</v>
      </c>
      <c r="AD99" s="1">
        <f t="shared" si="118"/>
        <v>947534</v>
      </c>
      <c r="AE99" s="1">
        <f t="shared" si="119"/>
        <v>3</v>
      </c>
      <c r="AF99" s="1">
        <f t="shared" si="120"/>
        <v>4</v>
      </c>
      <c r="AG99" s="1">
        <f t="shared" si="121"/>
        <v>2595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&lt;td&gt;03-04-2595 Vr&lt;/td&gt;</v>
      </c>
      <c r="AK99" s="1">
        <f t="shared" si="122"/>
        <v>947900</v>
      </c>
      <c r="AL99" s="1">
        <f t="shared" si="123"/>
        <v>3</v>
      </c>
      <c r="AM99" s="1">
        <f t="shared" si="124"/>
        <v>4</v>
      </c>
      <c r="AN99" s="1">
        <f t="shared" si="125"/>
        <v>2596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&lt;td&gt;03-04-2596 Zo&lt;/td&gt;</v>
      </c>
      <c r="AR99" s="1">
        <f t="shared" si="126"/>
        <v>948265</v>
      </c>
      <c r="AS99" s="1">
        <f t="shared" si="127"/>
        <v>3</v>
      </c>
      <c r="AT99" s="1">
        <f t="shared" si="128"/>
        <v>4</v>
      </c>
      <c r="AU99" s="1">
        <f t="shared" si="129"/>
        <v>2597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&lt;td&gt;03-04-2597 Ma&lt;/td&gt;</v>
      </c>
      <c r="AY99" s="1">
        <f t="shared" si="130"/>
        <v>948630</v>
      </c>
      <c r="AZ99" s="1">
        <f t="shared" si="131"/>
        <v>3</v>
      </c>
      <c r="BA99" s="1">
        <f t="shared" si="132"/>
        <v>4</v>
      </c>
      <c r="BB99" s="1">
        <f t="shared" si="133"/>
        <v>2598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&lt;td&gt;03-04-2598 Di&lt;/td&gt;</v>
      </c>
      <c r="BF99" s="1">
        <f t="shared" si="134"/>
        <v>948995</v>
      </c>
      <c r="BG99" s="1">
        <f t="shared" si="135"/>
        <v>3</v>
      </c>
      <c r="BH99" s="1">
        <f t="shared" si="136"/>
        <v>4</v>
      </c>
      <c r="BI99" s="1">
        <f t="shared" si="137"/>
        <v>2599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&lt;td&gt;03-04-2599 Wo&lt;/td&gt;</v>
      </c>
      <c r="BM99" s="1">
        <f t="shared" si="138"/>
        <v>949360</v>
      </c>
      <c r="BN99" s="1">
        <f t="shared" si="139"/>
        <v>3</v>
      </c>
      <c r="BO99" s="1">
        <f t="shared" si="140"/>
        <v>4</v>
      </c>
      <c r="BP99" s="1">
        <f t="shared" si="141"/>
        <v>2600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&lt;td&gt;03-04-2600 Do&lt;/td&gt;</v>
      </c>
    </row>
    <row r="100" spans="1:71" x14ac:dyDescent="0.2">
      <c r="A100" t="str">
        <f t="shared" si="71"/>
        <v>&lt;tr&gt;&lt;td&gt;04-04-2591 Ma&lt;/td&gt;&lt;td&gt;04-04-2592 Wo&lt;/td&gt;&lt;td&gt;04-04-2593 Do&lt;/td&gt;&lt;td&gt;04-04-2594 Vr&lt;/td&gt;&lt;td&gt;04-04-2595 Za&lt;/td&gt;&lt;td&gt;04-04-2596 Ma&lt;/td&gt;&lt;td&gt;04-04-2597 Di&lt;/td&gt;&lt;td&gt;04-04-2598 Wo&lt;/td&gt;&lt;td&gt;04-04-2599 Do&lt;/td&gt;&lt;td&gt;04-04-2600 Vr&lt;/td&gt;&lt;/tr&gt;</v>
      </c>
      <c r="B100" s="1">
        <f t="shared" si="103"/>
        <v>946074</v>
      </c>
      <c r="C100" s="1">
        <f t="shared" si="104"/>
        <v>4</v>
      </c>
      <c r="D100" s="1">
        <f t="shared" si="105"/>
        <v>4</v>
      </c>
      <c r="E100" s="1">
        <f t="shared" si="72"/>
        <v>2591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&lt;td&gt;04-04-2591 Ma&lt;/td&gt;</v>
      </c>
      <c r="I100" s="1">
        <f t="shared" si="106"/>
        <v>946440</v>
      </c>
      <c r="J100" s="1">
        <f t="shared" si="107"/>
        <v>4</v>
      </c>
      <c r="K100" s="1">
        <f t="shared" si="108"/>
        <v>4</v>
      </c>
      <c r="L100" s="1">
        <f t="shared" si="109"/>
        <v>2592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&lt;td&gt;04-04-2592 Wo&lt;/td&gt;</v>
      </c>
      <c r="P100" s="1">
        <f t="shared" si="110"/>
        <v>946805</v>
      </c>
      <c r="Q100" s="1">
        <f t="shared" si="111"/>
        <v>4</v>
      </c>
      <c r="R100" s="1">
        <f t="shared" si="112"/>
        <v>4</v>
      </c>
      <c r="S100" s="1">
        <f t="shared" si="113"/>
        <v>2593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&lt;td&gt;04-04-2593 Do&lt;/td&gt;</v>
      </c>
      <c r="W100" s="1">
        <f t="shared" si="114"/>
        <v>947170</v>
      </c>
      <c r="X100" s="1">
        <f t="shared" si="115"/>
        <v>4</v>
      </c>
      <c r="Y100" s="1">
        <f t="shared" si="116"/>
        <v>4</v>
      </c>
      <c r="Z100" s="1">
        <f t="shared" si="117"/>
        <v>2594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&lt;td&gt;04-04-2594 Vr&lt;/td&gt;</v>
      </c>
      <c r="AD100" s="1">
        <f t="shared" si="118"/>
        <v>947535</v>
      </c>
      <c r="AE100" s="1">
        <f t="shared" si="119"/>
        <v>4</v>
      </c>
      <c r="AF100" s="1">
        <f t="shared" si="120"/>
        <v>4</v>
      </c>
      <c r="AG100" s="1">
        <f t="shared" si="121"/>
        <v>2595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&lt;td&gt;04-04-2595 Za&lt;/td&gt;</v>
      </c>
      <c r="AK100" s="1">
        <f t="shared" si="122"/>
        <v>947901</v>
      </c>
      <c r="AL100" s="1">
        <f t="shared" si="123"/>
        <v>4</v>
      </c>
      <c r="AM100" s="1">
        <f t="shared" si="124"/>
        <v>4</v>
      </c>
      <c r="AN100" s="1">
        <f t="shared" si="125"/>
        <v>2596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&lt;td&gt;04-04-2596 Ma&lt;/td&gt;</v>
      </c>
      <c r="AR100" s="1">
        <f t="shared" si="126"/>
        <v>948266</v>
      </c>
      <c r="AS100" s="1">
        <f t="shared" si="127"/>
        <v>4</v>
      </c>
      <c r="AT100" s="1">
        <f t="shared" si="128"/>
        <v>4</v>
      </c>
      <c r="AU100" s="1">
        <f t="shared" si="129"/>
        <v>2597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&lt;td&gt;04-04-2597 Di&lt;/td&gt;</v>
      </c>
      <c r="AY100" s="1">
        <f t="shared" si="130"/>
        <v>948631</v>
      </c>
      <c r="AZ100" s="1">
        <f t="shared" si="131"/>
        <v>4</v>
      </c>
      <c r="BA100" s="1">
        <f t="shared" si="132"/>
        <v>4</v>
      </c>
      <c r="BB100" s="1">
        <f t="shared" si="133"/>
        <v>2598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&lt;td&gt;04-04-2598 Wo&lt;/td&gt;</v>
      </c>
      <c r="BF100" s="1">
        <f t="shared" si="134"/>
        <v>948996</v>
      </c>
      <c r="BG100" s="1">
        <f t="shared" si="135"/>
        <v>4</v>
      </c>
      <c r="BH100" s="1">
        <f t="shared" si="136"/>
        <v>4</v>
      </c>
      <c r="BI100" s="1">
        <f t="shared" si="137"/>
        <v>2599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&lt;td&gt;04-04-2599 Do&lt;/td&gt;</v>
      </c>
      <c r="BM100" s="1">
        <f t="shared" si="138"/>
        <v>949361</v>
      </c>
      <c r="BN100" s="1">
        <f t="shared" si="139"/>
        <v>4</v>
      </c>
      <c r="BO100" s="1">
        <f t="shared" si="140"/>
        <v>4</v>
      </c>
      <c r="BP100" s="1">
        <f t="shared" si="141"/>
        <v>2600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&lt;td&gt;04-04-2600 Vr&lt;/td&gt;</v>
      </c>
    </row>
    <row r="101" spans="1:71" x14ac:dyDescent="0.2">
      <c r="A101" t="str">
        <f t="shared" si="71"/>
        <v>&lt;tr&gt;&lt;td&gt;05-04-2591 Di&lt;/td&gt;&lt;td&gt;05-04-2592 Do&lt;/td&gt;&lt;td&gt;05-04-2593 Vr&lt;/td&gt;&lt;td&gt;05-04-2594 Za&lt;/td&gt;&lt;td&gt;05-04-2595 Zo&lt;/td&gt;&lt;td&gt;05-04-2596 Di&lt;/td&gt;&lt;td&gt;05-04-2597 Wo&lt;/td&gt;&lt;td&gt;05-04-2598 Do&lt;/td&gt;&lt;td&gt;05-04-2599 Vr&lt;/td&gt;&lt;td&gt;05-04-2600 Za&lt;/td&gt;&lt;/tr&gt;</v>
      </c>
      <c r="B101" s="1">
        <f t="shared" si="103"/>
        <v>946075</v>
      </c>
      <c r="C101" s="1">
        <f t="shared" si="104"/>
        <v>5</v>
      </c>
      <c r="D101" s="1">
        <f t="shared" si="105"/>
        <v>4</v>
      </c>
      <c r="E101" s="1">
        <f t="shared" si="72"/>
        <v>2591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&lt;td&gt;05-04-2591 Di&lt;/td&gt;</v>
      </c>
      <c r="I101" s="1">
        <f t="shared" si="106"/>
        <v>946441</v>
      </c>
      <c r="J101" s="1">
        <f t="shared" si="107"/>
        <v>5</v>
      </c>
      <c r="K101" s="1">
        <f t="shared" si="108"/>
        <v>4</v>
      </c>
      <c r="L101" s="1">
        <f t="shared" si="109"/>
        <v>2592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&lt;td&gt;05-04-2592 Do&lt;/td&gt;</v>
      </c>
      <c r="P101" s="1">
        <f t="shared" si="110"/>
        <v>946806</v>
      </c>
      <c r="Q101" s="1">
        <f t="shared" si="111"/>
        <v>5</v>
      </c>
      <c r="R101" s="1">
        <f t="shared" si="112"/>
        <v>4</v>
      </c>
      <c r="S101" s="1">
        <f t="shared" si="113"/>
        <v>2593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&lt;td&gt;05-04-2593 Vr&lt;/td&gt;</v>
      </c>
      <c r="W101" s="1">
        <f t="shared" si="114"/>
        <v>947171</v>
      </c>
      <c r="X101" s="1">
        <f t="shared" si="115"/>
        <v>5</v>
      </c>
      <c r="Y101" s="1">
        <f t="shared" si="116"/>
        <v>4</v>
      </c>
      <c r="Z101" s="1">
        <f t="shared" si="117"/>
        <v>2594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&lt;td&gt;05-04-2594 Za&lt;/td&gt;</v>
      </c>
      <c r="AD101" s="1">
        <f t="shared" si="118"/>
        <v>947536</v>
      </c>
      <c r="AE101" s="1">
        <f t="shared" si="119"/>
        <v>5</v>
      </c>
      <c r="AF101" s="1">
        <f t="shared" si="120"/>
        <v>4</v>
      </c>
      <c r="AG101" s="1">
        <f t="shared" si="121"/>
        <v>2595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&lt;td&gt;05-04-2595 Zo&lt;/td&gt;</v>
      </c>
      <c r="AK101" s="1">
        <f t="shared" si="122"/>
        <v>947902</v>
      </c>
      <c r="AL101" s="1">
        <f t="shared" si="123"/>
        <v>5</v>
      </c>
      <c r="AM101" s="1">
        <f t="shared" si="124"/>
        <v>4</v>
      </c>
      <c r="AN101" s="1">
        <f t="shared" si="125"/>
        <v>2596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&lt;td&gt;05-04-2596 Di&lt;/td&gt;</v>
      </c>
      <c r="AR101" s="1">
        <f t="shared" si="126"/>
        <v>948267</v>
      </c>
      <c r="AS101" s="1">
        <f t="shared" si="127"/>
        <v>5</v>
      </c>
      <c r="AT101" s="1">
        <f t="shared" si="128"/>
        <v>4</v>
      </c>
      <c r="AU101" s="1">
        <f t="shared" si="129"/>
        <v>2597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&lt;td&gt;05-04-2597 Wo&lt;/td&gt;</v>
      </c>
      <c r="AY101" s="1">
        <f t="shared" si="130"/>
        <v>948632</v>
      </c>
      <c r="AZ101" s="1">
        <f t="shared" si="131"/>
        <v>5</v>
      </c>
      <c r="BA101" s="1">
        <f t="shared" si="132"/>
        <v>4</v>
      </c>
      <c r="BB101" s="1">
        <f t="shared" si="133"/>
        <v>2598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&lt;td&gt;05-04-2598 Do&lt;/td&gt;</v>
      </c>
      <c r="BF101" s="1">
        <f t="shared" si="134"/>
        <v>948997</v>
      </c>
      <c r="BG101" s="1">
        <f t="shared" si="135"/>
        <v>5</v>
      </c>
      <c r="BH101" s="1">
        <f t="shared" si="136"/>
        <v>4</v>
      </c>
      <c r="BI101" s="1">
        <f t="shared" si="137"/>
        <v>2599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&lt;td&gt;05-04-2599 Vr&lt;/td&gt;</v>
      </c>
      <c r="BM101" s="1">
        <f t="shared" si="138"/>
        <v>949362</v>
      </c>
      <c r="BN101" s="1">
        <f t="shared" si="139"/>
        <v>5</v>
      </c>
      <c r="BO101" s="1">
        <f t="shared" si="140"/>
        <v>4</v>
      </c>
      <c r="BP101" s="1">
        <f t="shared" si="141"/>
        <v>2600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&lt;td&gt;05-04-2600 Za&lt;/td&gt;</v>
      </c>
    </row>
    <row r="102" spans="1:71" x14ac:dyDescent="0.2">
      <c r="A102" t="str">
        <f t="shared" si="71"/>
        <v>&lt;tr&gt;&lt;td&gt;06-04-2591 Wo&lt;/td&gt;&lt;td&gt;06-04-2592 Vr&lt;/td&gt;&lt;td&gt;06-04-2593 Za&lt;/td&gt;&lt;td&gt;06-04-2594 Zo&lt;/td&gt;&lt;td&gt;06-04-2595 Ma&lt;/td&gt;&lt;td&gt;06-04-2596 Wo&lt;/td&gt;&lt;td&gt;06-04-2597 Do&lt;/td&gt;&lt;td&gt;06-04-2598 Vr&lt;/td&gt;&lt;td&gt;06-04-2599 Za&lt;/td&gt;&lt;td&gt;06-04-2600 Zo&lt;/td&gt;&lt;/tr&gt;</v>
      </c>
      <c r="B102" s="1">
        <f t="shared" si="103"/>
        <v>946076</v>
      </c>
      <c r="C102" s="1">
        <f t="shared" si="104"/>
        <v>6</v>
      </c>
      <c r="D102" s="1">
        <f t="shared" si="105"/>
        <v>4</v>
      </c>
      <c r="E102" s="1">
        <f t="shared" si="72"/>
        <v>2591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&lt;td&gt;06-04-2591 Wo&lt;/td&gt;</v>
      </c>
      <c r="I102" s="1">
        <f t="shared" si="106"/>
        <v>946442</v>
      </c>
      <c r="J102" s="1">
        <f t="shared" si="107"/>
        <v>6</v>
      </c>
      <c r="K102" s="1">
        <f t="shared" si="108"/>
        <v>4</v>
      </c>
      <c r="L102" s="1">
        <f t="shared" si="109"/>
        <v>2592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&lt;td&gt;06-04-2592 Vr&lt;/td&gt;</v>
      </c>
      <c r="P102" s="1">
        <f t="shared" si="110"/>
        <v>946807</v>
      </c>
      <c r="Q102" s="1">
        <f t="shared" si="111"/>
        <v>6</v>
      </c>
      <c r="R102" s="1">
        <f t="shared" si="112"/>
        <v>4</v>
      </c>
      <c r="S102" s="1">
        <f t="shared" si="113"/>
        <v>2593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&lt;td&gt;06-04-2593 Za&lt;/td&gt;</v>
      </c>
      <c r="W102" s="1">
        <f t="shared" si="114"/>
        <v>947172</v>
      </c>
      <c r="X102" s="1">
        <f t="shared" si="115"/>
        <v>6</v>
      </c>
      <c r="Y102" s="1">
        <f t="shared" si="116"/>
        <v>4</v>
      </c>
      <c r="Z102" s="1">
        <f t="shared" si="117"/>
        <v>2594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&lt;td&gt;06-04-2594 Zo&lt;/td&gt;</v>
      </c>
      <c r="AD102" s="1">
        <f t="shared" si="118"/>
        <v>947537</v>
      </c>
      <c r="AE102" s="1">
        <f t="shared" si="119"/>
        <v>6</v>
      </c>
      <c r="AF102" s="1">
        <f t="shared" si="120"/>
        <v>4</v>
      </c>
      <c r="AG102" s="1">
        <f t="shared" si="121"/>
        <v>2595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&lt;td&gt;06-04-2595 Ma&lt;/td&gt;</v>
      </c>
      <c r="AK102" s="1">
        <f t="shared" si="122"/>
        <v>947903</v>
      </c>
      <c r="AL102" s="1">
        <f t="shared" si="123"/>
        <v>6</v>
      </c>
      <c r="AM102" s="1">
        <f t="shared" si="124"/>
        <v>4</v>
      </c>
      <c r="AN102" s="1">
        <f t="shared" si="125"/>
        <v>2596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&lt;td&gt;06-04-2596 Wo&lt;/td&gt;</v>
      </c>
      <c r="AR102" s="1">
        <f t="shared" si="126"/>
        <v>948268</v>
      </c>
      <c r="AS102" s="1">
        <f t="shared" si="127"/>
        <v>6</v>
      </c>
      <c r="AT102" s="1">
        <f t="shared" si="128"/>
        <v>4</v>
      </c>
      <c r="AU102" s="1">
        <f t="shared" si="129"/>
        <v>2597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&lt;td&gt;06-04-2597 Do&lt;/td&gt;</v>
      </c>
      <c r="AY102" s="1">
        <f t="shared" si="130"/>
        <v>948633</v>
      </c>
      <c r="AZ102" s="1">
        <f t="shared" si="131"/>
        <v>6</v>
      </c>
      <c r="BA102" s="1">
        <f t="shared" si="132"/>
        <v>4</v>
      </c>
      <c r="BB102" s="1">
        <f t="shared" si="133"/>
        <v>2598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&lt;td&gt;06-04-2598 Vr&lt;/td&gt;</v>
      </c>
      <c r="BF102" s="1">
        <f t="shared" si="134"/>
        <v>948998</v>
      </c>
      <c r="BG102" s="1">
        <f t="shared" si="135"/>
        <v>6</v>
      </c>
      <c r="BH102" s="1">
        <f t="shared" si="136"/>
        <v>4</v>
      </c>
      <c r="BI102" s="1">
        <f t="shared" si="137"/>
        <v>2599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&lt;td&gt;06-04-2599 Za&lt;/td&gt;</v>
      </c>
      <c r="BM102" s="1">
        <f t="shared" si="138"/>
        <v>949363</v>
      </c>
      <c r="BN102" s="1">
        <f t="shared" si="139"/>
        <v>6</v>
      </c>
      <c r="BO102" s="1">
        <f t="shared" si="140"/>
        <v>4</v>
      </c>
      <c r="BP102" s="1">
        <f t="shared" si="141"/>
        <v>2600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&lt;td&gt;06-04-2600 Zo&lt;/td&gt;</v>
      </c>
    </row>
    <row r="103" spans="1:71" x14ac:dyDescent="0.2">
      <c r="A103" t="str">
        <f t="shared" si="71"/>
        <v>&lt;tr&gt;&lt;td&gt;07-04-2591 Do&lt;/td&gt;&lt;td&gt;07-04-2592 Za&lt;/td&gt;&lt;td&gt;07-04-2593 Zo&lt;/td&gt;&lt;td&gt;07-04-2594 Ma&lt;/td&gt;&lt;td&gt;07-04-2595 Di&lt;/td&gt;&lt;td&gt;07-04-2596 Do&lt;/td&gt;&lt;td&gt;07-04-2597 Vr&lt;/td&gt;&lt;td&gt;07-04-2598 Za&lt;/td&gt;&lt;td&gt;07-04-2599 Zo&lt;/td&gt;&lt;td&gt;07-04-2600 Ma&lt;/td&gt;&lt;/tr&gt;</v>
      </c>
      <c r="B103" s="1">
        <f t="shared" si="103"/>
        <v>946077</v>
      </c>
      <c r="C103" s="1">
        <f t="shared" si="104"/>
        <v>7</v>
      </c>
      <c r="D103" s="1">
        <f t="shared" si="105"/>
        <v>4</v>
      </c>
      <c r="E103" s="1">
        <f t="shared" si="72"/>
        <v>2591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&lt;td&gt;07-04-2591 Do&lt;/td&gt;</v>
      </c>
      <c r="I103" s="1">
        <f t="shared" si="106"/>
        <v>946443</v>
      </c>
      <c r="J103" s="1">
        <f t="shared" si="107"/>
        <v>7</v>
      </c>
      <c r="K103" s="1">
        <f t="shared" si="108"/>
        <v>4</v>
      </c>
      <c r="L103" s="1">
        <f t="shared" si="109"/>
        <v>2592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&lt;td&gt;07-04-2592 Za&lt;/td&gt;</v>
      </c>
      <c r="P103" s="1">
        <f t="shared" si="110"/>
        <v>946808</v>
      </c>
      <c r="Q103" s="1">
        <f t="shared" si="111"/>
        <v>7</v>
      </c>
      <c r="R103" s="1">
        <f t="shared" si="112"/>
        <v>4</v>
      </c>
      <c r="S103" s="1">
        <f t="shared" si="113"/>
        <v>2593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&lt;td&gt;07-04-2593 Zo&lt;/td&gt;</v>
      </c>
      <c r="W103" s="1">
        <f t="shared" si="114"/>
        <v>947173</v>
      </c>
      <c r="X103" s="1">
        <f t="shared" si="115"/>
        <v>7</v>
      </c>
      <c r="Y103" s="1">
        <f t="shared" si="116"/>
        <v>4</v>
      </c>
      <c r="Z103" s="1">
        <f t="shared" si="117"/>
        <v>2594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&lt;td&gt;07-04-2594 Ma&lt;/td&gt;</v>
      </c>
      <c r="AD103" s="1">
        <f t="shared" si="118"/>
        <v>947538</v>
      </c>
      <c r="AE103" s="1">
        <f t="shared" si="119"/>
        <v>7</v>
      </c>
      <c r="AF103" s="1">
        <f t="shared" si="120"/>
        <v>4</v>
      </c>
      <c r="AG103" s="1">
        <f t="shared" si="121"/>
        <v>2595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&lt;td&gt;07-04-2595 Di&lt;/td&gt;</v>
      </c>
      <c r="AK103" s="1">
        <f t="shared" si="122"/>
        <v>947904</v>
      </c>
      <c r="AL103" s="1">
        <f t="shared" si="123"/>
        <v>7</v>
      </c>
      <c r="AM103" s="1">
        <f t="shared" si="124"/>
        <v>4</v>
      </c>
      <c r="AN103" s="1">
        <f t="shared" si="125"/>
        <v>2596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&lt;td&gt;07-04-2596 Do&lt;/td&gt;</v>
      </c>
      <c r="AR103" s="1">
        <f t="shared" si="126"/>
        <v>948269</v>
      </c>
      <c r="AS103" s="1">
        <f t="shared" si="127"/>
        <v>7</v>
      </c>
      <c r="AT103" s="1">
        <f t="shared" si="128"/>
        <v>4</v>
      </c>
      <c r="AU103" s="1">
        <f t="shared" si="129"/>
        <v>2597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&lt;td&gt;07-04-2597 Vr&lt;/td&gt;</v>
      </c>
      <c r="AY103" s="1">
        <f t="shared" si="130"/>
        <v>948634</v>
      </c>
      <c r="AZ103" s="1">
        <f t="shared" si="131"/>
        <v>7</v>
      </c>
      <c r="BA103" s="1">
        <f t="shared" si="132"/>
        <v>4</v>
      </c>
      <c r="BB103" s="1">
        <f t="shared" si="133"/>
        <v>2598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&lt;td&gt;07-04-2598 Za&lt;/td&gt;</v>
      </c>
      <c r="BF103" s="1">
        <f t="shared" si="134"/>
        <v>948999</v>
      </c>
      <c r="BG103" s="1">
        <f t="shared" si="135"/>
        <v>7</v>
      </c>
      <c r="BH103" s="1">
        <f t="shared" si="136"/>
        <v>4</v>
      </c>
      <c r="BI103" s="1">
        <f t="shared" si="137"/>
        <v>2599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&lt;td&gt;07-04-2599 Zo&lt;/td&gt;</v>
      </c>
      <c r="BM103" s="1">
        <f t="shared" si="138"/>
        <v>949364</v>
      </c>
      <c r="BN103" s="1">
        <f t="shared" si="139"/>
        <v>7</v>
      </c>
      <c r="BO103" s="1">
        <f t="shared" si="140"/>
        <v>4</v>
      </c>
      <c r="BP103" s="1">
        <f t="shared" si="141"/>
        <v>2600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&lt;td&gt;07-04-2600 Ma&lt;/td&gt;</v>
      </c>
    </row>
    <row r="104" spans="1:71" x14ac:dyDescent="0.2">
      <c r="A104" t="str">
        <f t="shared" si="71"/>
        <v>&lt;tr&gt;&lt;td&gt;08-04-2591 Vr&lt;/td&gt;&lt;td&gt;08-04-2592 Zo&lt;/td&gt;&lt;td&gt;08-04-2593 Ma&lt;/td&gt;&lt;td&gt;08-04-2594 Di&lt;/td&gt;&lt;td&gt;08-04-2595 Wo&lt;/td&gt;&lt;td&gt;08-04-2596 Vr&lt;/td&gt;&lt;td&gt;08-04-2597 Za&lt;/td&gt;&lt;td&gt;08-04-2598 Zo&lt;/td&gt;&lt;td&gt;08-04-2599 Ma&lt;/td&gt;&lt;td&gt;08-04-2600 Di&lt;/td&gt;&lt;/tr&gt;</v>
      </c>
      <c r="B104" s="1">
        <f t="shared" si="103"/>
        <v>946078</v>
      </c>
      <c r="C104" s="1">
        <f t="shared" si="104"/>
        <v>8</v>
      </c>
      <c r="D104" s="1">
        <f t="shared" si="105"/>
        <v>4</v>
      </c>
      <c r="E104" s="1">
        <f t="shared" si="72"/>
        <v>2591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&lt;td&gt;08-04-2591 Vr&lt;/td&gt;</v>
      </c>
      <c r="I104" s="1">
        <f t="shared" si="106"/>
        <v>946444</v>
      </c>
      <c r="J104" s="1">
        <f t="shared" si="107"/>
        <v>8</v>
      </c>
      <c r="K104" s="1">
        <f t="shared" si="108"/>
        <v>4</v>
      </c>
      <c r="L104" s="1">
        <f t="shared" si="109"/>
        <v>2592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&lt;td&gt;08-04-2592 Zo&lt;/td&gt;</v>
      </c>
      <c r="P104" s="1">
        <f t="shared" si="110"/>
        <v>946809</v>
      </c>
      <c r="Q104" s="1">
        <f t="shared" si="111"/>
        <v>8</v>
      </c>
      <c r="R104" s="1">
        <f t="shared" si="112"/>
        <v>4</v>
      </c>
      <c r="S104" s="1">
        <f t="shared" si="113"/>
        <v>2593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&lt;td&gt;08-04-2593 Ma&lt;/td&gt;</v>
      </c>
      <c r="W104" s="1">
        <f t="shared" si="114"/>
        <v>947174</v>
      </c>
      <c r="X104" s="1">
        <f t="shared" si="115"/>
        <v>8</v>
      </c>
      <c r="Y104" s="1">
        <f t="shared" si="116"/>
        <v>4</v>
      </c>
      <c r="Z104" s="1">
        <f t="shared" si="117"/>
        <v>2594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&lt;td&gt;08-04-2594 Di&lt;/td&gt;</v>
      </c>
      <c r="AD104" s="1">
        <f t="shared" si="118"/>
        <v>947539</v>
      </c>
      <c r="AE104" s="1">
        <f t="shared" si="119"/>
        <v>8</v>
      </c>
      <c r="AF104" s="1">
        <f t="shared" si="120"/>
        <v>4</v>
      </c>
      <c r="AG104" s="1">
        <f t="shared" si="121"/>
        <v>2595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&lt;td&gt;08-04-2595 Wo&lt;/td&gt;</v>
      </c>
      <c r="AK104" s="1">
        <f t="shared" si="122"/>
        <v>947905</v>
      </c>
      <c r="AL104" s="1">
        <f t="shared" si="123"/>
        <v>8</v>
      </c>
      <c r="AM104" s="1">
        <f t="shared" si="124"/>
        <v>4</v>
      </c>
      <c r="AN104" s="1">
        <f t="shared" si="125"/>
        <v>2596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&lt;td&gt;08-04-2596 Vr&lt;/td&gt;</v>
      </c>
      <c r="AR104" s="1">
        <f t="shared" si="126"/>
        <v>948270</v>
      </c>
      <c r="AS104" s="1">
        <f t="shared" si="127"/>
        <v>8</v>
      </c>
      <c r="AT104" s="1">
        <f t="shared" si="128"/>
        <v>4</v>
      </c>
      <c r="AU104" s="1">
        <f t="shared" si="129"/>
        <v>2597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&lt;td&gt;08-04-2597 Za&lt;/td&gt;</v>
      </c>
      <c r="AY104" s="1">
        <f t="shared" si="130"/>
        <v>948635</v>
      </c>
      <c r="AZ104" s="1">
        <f t="shared" si="131"/>
        <v>8</v>
      </c>
      <c r="BA104" s="1">
        <f t="shared" si="132"/>
        <v>4</v>
      </c>
      <c r="BB104" s="1">
        <f t="shared" si="133"/>
        <v>2598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&lt;td&gt;08-04-2598 Zo&lt;/td&gt;</v>
      </c>
      <c r="BF104" s="1">
        <f t="shared" si="134"/>
        <v>949000</v>
      </c>
      <c r="BG104" s="1">
        <f t="shared" si="135"/>
        <v>8</v>
      </c>
      <c r="BH104" s="1">
        <f t="shared" si="136"/>
        <v>4</v>
      </c>
      <c r="BI104" s="1">
        <f t="shared" si="137"/>
        <v>2599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&lt;td&gt;08-04-2599 Ma&lt;/td&gt;</v>
      </c>
      <c r="BM104" s="1">
        <f t="shared" si="138"/>
        <v>949365</v>
      </c>
      <c r="BN104" s="1">
        <f t="shared" si="139"/>
        <v>8</v>
      </c>
      <c r="BO104" s="1">
        <f t="shared" si="140"/>
        <v>4</v>
      </c>
      <c r="BP104" s="1">
        <f t="shared" si="141"/>
        <v>2600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&lt;td&gt;08-04-2600 Di&lt;/td&gt;</v>
      </c>
    </row>
    <row r="105" spans="1:71" x14ac:dyDescent="0.2">
      <c r="A105" t="str">
        <f t="shared" si="71"/>
        <v>&lt;tr&gt;&lt;td&gt;09-04-2591 Za&lt;/td&gt;&lt;td&gt;09-04-2592 Ma&lt;/td&gt;&lt;td&gt;09-04-2593 Di&lt;/td&gt;&lt;td&gt;09-04-2594 Wo&lt;/td&gt;&lt;td&gt;09-04-2595 Do&lt;/td&gt;&lt;td&gt;09-04-2596 Za&lt;/td&gt;&lt;td&gt;09-04-2597 Zo&lt;/td&gt;&lt;td&gt;09-04-2598 Ma&lt;/td&gt;&lt;td&gt;09-04-2599 Di&lt;/td&gt;&lt;td&gt;09-04-2600 Wo&lt;/td&gt;&lt;/tr&gt;</v>
      </c>
      <c r="B105" s="1">
        <f t="shared" si="103"/>
        <v>946079</v>
      </c>
      <c r="C105" s="1">
        <f t="shared" si="104"/>
        <v>9</v>
      </c>
      <c r="D105" s="1">
        <f t="shared" si="105"/>
        <v>4</v>
      </c>
      <c r="E105" s="1">
        <f t="shared" si="72"/>
        <v>2591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&lt;td&gt;09-04-2591 Za&lt;/td&gt;</v>
      </c>
      <c r="I105" s="1">
        <f t="shared" si="106"/>
        <v>946445</v>
      </c>
      <c r="J105" s="1">
        <f t="shared" si="107"/>
        <v>9</v>
      </c>
      <c r="K105" s="1">
        <f t="shared" si="108"/>
        <v>4</v>
      </c>
      <c r="L105" s="1">
        <f t="shared" si="109"/>
        <v>2592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&lt;td&gt;09-04-2592 Ma&lt;/td&gt;</v>
      </c>
      <c r="P105" s="1">
        <f t="shared" si="110"/>
        <v>946810</v>
      </c>
      <c r="Q105" s="1">
        <f t="shared" si="111"/>
        <v>9</v>
      </c>
      <c r="R105" s="1">
        <f t="shared" si="112"/>
        <v>4</v>
      </c>
      <c r="S105" s="1">
        <f t="shared" si="113"/>
        <v>2593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&lt;td&gt;09-04-2593 Di&lt;/td&gt;</v>
      </c>
      <c r="W105" s="1">
        <f t="shared" si="114"/>
        <v>947175</v>
      </c>
      <c r="X105" s="1">
        <f t="shared" si="115"/>
        <v>9</v>
      </c>
      <c r="Y105" s="1">
        <f t="shared" si="116"/>
        <v>4</v>
      </c>
      <c r="Z105" s="1">
        <f t="shared" si="117"/>
        <v>2594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&lt;td&gt;09-04-2594 Wo&lt;/td&gt;</v>
      </c>
      <c r="AD105" s="1">
        <f t="shared" si="118"/>
        <v>947540</v>
      </c>
      <c r="AE105" s="1">
        <f t="shared" si="119"/>
        <v>9</v>
      </c>
      <c r="AF105" s="1">
        <f t="shared" si="120"/>
        <v>4</v>
      </c>
      <c r="AG105" s="1">
        <f t="shared" si="121"/>
        <v>2595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&lt;td&gt;09-04-2595 Do&lt;/td&gt;</v>
      </c>
      <c r="AK105" s="1">
        <f t="shared" si="122"/>
        <v>947906</v>
      </c>
      <c r="AL105" s="1">
        <f t="shared" si="123"/>
        <v>9</v>
      </c>
      <c r="AM105" s="1">
        <f t="shared" si="124"/>
        <v>4</v>
      </c>
      <c r="AN105" s="1">
        <f t="shared" si="125"/>
        <v>2596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&lt;td&gt;09-04-2596 Za&lt;/td&gt;</v>
      </c>
      <c r="AR105" s="1">
        <f t="shared" si="126"/>
        <v>948271</v>
      </c>
      <c r="AS105" s="1">
        <f t="shared" si="127"/>
        <v>9</v>
      </c>
      <c r="AT105" s="1">
        <f t="shared" si="128"/>
        <v>4</v>
      </c>
      <c r="AU105" s="1">
        <f t="shared" si="129"/>
        <v>2597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&lt;td&gt;09-04-2597 Zo&lt;/td&gt;</v>
      </c>
      <c r="AY105" s="1">
        <f t="shared" si="130"/>
        <v>948636</v>
      </c>
      <c r="AZ105" s="1">
        <f t="shared" si="131"/>
        <v>9</v>
      </c>
      <c r="BA105" s="1">
        <f t="shared" si="132"/>
        <v>4</v>
      </c>
      <c r="BB105" s="1">
        <f t="shared" si="133"/>
        <v>2598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&lt;td&gt;09-04-2598 Ma&lt;/td&gt;</v>
      </c>
      <c r="BF105" s="1">
        <f t="shared" si="134"/>
        <v>949001</v>
      </c>
      <c r="BG105" s="1">
        <f t="shared" si="135"/>
        <v>9</v>
      </c>
      <c r="BH105" s="1">
        <f t="shared" si="136"/>
        <v>4</v>
      </c>
      <c r="BI105" s="1">
        <f t="shared" si="137"/>
        <v>2599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&lt;td&gt;09-04-2599 Di&lt;/td&gt;</v>
      </c>
      <c r="BM105" s="1">
        <f t="shared" si="138"/>
        <v>949366</v>
      </c>
      <c r="BN105" s="1">
        <f t="shared" si="139"/>
        <v>9</v>
      </c>
      <c r="BO105" s="1">
        <f t="shared" si="140"/>
        <v>4</v>
      </c>
      <c r="BP105" s="1">
        <f t="shared" si="141"/>
        <v>2600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&lt;td&gt;09-04-2600 Wo&lt;/td&gt;</v>
      </c>
    </row>
    <row r="106" spans="1:71" x14ac:dyDescent="0.2">
      <c r="A106" t="str">
        <f t="shared" si="71"/>
        <v>&lt;tr&gt;&lt;td&gt;10-04-2591 Zo&lt;/td&gt;&lt;td&gt;10-04-2592 Di&lt;/td&gt;&lt;td&gt;10-04-2593 Wo&lt;/td&gt;&lt;td&gt;10-04-2594 Do&lt;/td&gt;&lt;td&gt;10-04-2595 Vr&lt;/td&gt;&lt;td&gt;10-04-2596 Zo&lt;/td&gt;&lt;td&gt;10-04-2597 Ma&lt;/td&gt;&lt;td&gt;10-04-2598 Di&lt;/td&gt;&lt;td&gt;10-04-2599 Wo&lt;/td&gt;&lt;td&gt;10-04-2600 Do&lt;/td&gt;&lt;/tr&gt;</v>
      </c>
      <c r="B106" s="1">
        <f t="shared" si="103"/>
        <v>946080</v>
      </c>
      <c r="C106" s="1">
        <f t="shared" si="104"/>
        <v>10</v>
      </c>
      <c r="D106" s="1">
        <f t="shared" si="105"/>
        <v>4</v>
      </c>
      <c r="E106" s="1">
        <f t="shared" si="72"/>
        <v>2591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&lt;td&gt;10-04-2591 Zo&lt;/td&gt;</v>
      </c>
      <c r="I106" s="1">
        <f t="shared" si="106"/>
        <v>946446</v>
      </c>
      <c r="J106" s="1">
        <f t="shared" si="107"/>
        <v>10</v>
      </c>
      <c r="K106" s="1">
        <f t="shared" si="108"/>
        <v>4</v>
      </c>
      <c r="L106" s="1">
        <f t="shared" si="109"/>
        <v>2592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&lt;td&gt;10-04-2592 Di&lt;/td&gt;</v>
      </c>
      <c r="P106" s="1">
        <f t="shared" si="110"/>
        <v>946811</v>
      </c>
      <c r="Q106" s="1">
        <f t="shared" si="111"/>
        <v>10</v>
      </c>
      <c r="R106" s="1">
        <f t="shared" si="112"/>
        <v>4</v>
      </c>
      <c r="S106" s="1">
        <f t="shared" si="113"/>
        <v>2593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&lt;td&gt;10-04-2593 Wo&lt;/td&gt;</v>
      </c>
      <c r="W106" s="1">
        <f t="shared" si="114"/>
        <v>947176</v>
      </c>
      <c r="X106" s="1">
        <f t="shared" si="115"/>
        <v>10</v>
      </c>
      <c r="Y106" s="1">
        <f t="shared" si="116"/>
        <v>4</v>
      </c>
      <c r="Z106" s="1">
        <f t="shared" si="117"/>
        <v>2594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&lt;td&gt;10-04-2594 Do&lt;/td&gt;</v>
      </c>
      <c r="AD106" s="1">
        <f t="shared" si="118"/>
        <v>947541</v>
      </c>
      <c r="AE106" s="1">
        <f t="shared" si="119"/>
        <v>10</v>
      </c>
      <c r="AF106" s="1">
        <f t="shared" si="120"/>
        <v>4</v>
      </c>
      <c r="AG106" s="1">
        <f t="shared" si="121"/>
        <v>2595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&lt;td&gt;10-04-2595 Vr&lt;/td&gt;</v>
      </c>
      <c r="AK106" s="1">
        <f t="shared" si="122"/>
        <v>947907</v>
      </c>
      <c r="AL106" s="1">
        <f t="shared" si="123"/>
        <v>10</v>
      </c>
      <c r="AM106" s="1">
        <f t="shared" si="124"/>
        <v>4</v>
      </c>
      <c r="AN106" s="1">
        <f t="shared" si="125"/>
        <v>2596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&lt;td&gt;10-04-2596 Zo&lt;/td&gt;</v>
      </c>
      <c r="AR106" s="1">
        <f t="shared" si="126"/>
        <v>948272</v>
      </c>
      <c r="AS106" s="1">
        <f t="shared" si="127"/>
        <v>10</v>
      </c>
      <c r="AT106" s="1">
        <f t="shared" si="128"/>
        <v>4</v>
      </c>
      <c r="AU106" s="1">
        <f t="shared" si="129"/>
        <v>2597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&lt;td&gt;10-04-2597 Ma&lt;/td&gt;</v>
      </c>
      <c r="AY106" s="1">
        <f t="shared" si="130"/>
        <v>948637</v>
      </c>
      <c r="AZ106" s="1">
        <f t="shared" si="131"/>
        <v>10</v>
      </c>
      <c r="BA106" s="1">
        <f t="shared" si="132"/>
        <v>4</v>
      </c>
      <c r="BB106" s="1">
        <f t="shared" si="133"/>
        <v>2598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&lt;td&gt;10-04-2598 Di&lt;/td&gt;</v>
      </c>
      <c r="BF106" s="1">
        <f t="shared" si="134"/>
        <v>949002</v>
      </c>
      <c r="BG106" s="1">
        <f t="shared" si="135"/>
        <v>10</v>
      </c>
      <c r="BH106" s="1">
        <f t="shared" si="136"/>
        <v>4</v>
      </c>
      <c r="BI106" s="1">
        <f t="shared" si="137"/>
        <v>2599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&lt;td&gt;10-04-2599 Wo&lt;/td&gt;</v>
      </c>
      <c r="BM106" s="1">
        <f t="shared" si="138"/>
        <v>949367</v>
      </c>
      <c r="BN106" s="1">
        <f t="shared" si="139"/>
        <v>10</v>
      </c>
      <c r="BO106" s="1">
        <f t="shared" si="140"/>
        <v>4</v>
      </c>
      <c r="BP106" s="1">
        <f t="shared" si="141"/>
        <v>2600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&lt;td&gt;10-04-2600 Do&lt;/td&gt;</v>
      </c>
    </row>
    <row r="107" spans="1:71" x14ac:dyDescent="0.2">
      <c r="A107" t="str">
        <f t="shared" si="71"/>
        <v>&lt;tr&gt;&lt;td&gt;11-04-2591 Ma&lt;/td&gt;&lt;td&gt;11-04-2592 Wo&lt;/td&gt;&lt;td&gt;11-04-2593 Do&lt;/td&gt;&lt;td&gt;11-04-2594 Vr&lt;/td&gt;&lt;td&gt;11-04-2595 Za&lt;/td&gt;&lt;td&gt;11-04-2596 Ma&lt;/td&gt;&lt;td&gt;11-04-2597 Di&lt;/td&gt;&lt;td&gt;11-04-2598 Wo&lt;/td&gt;&lt;td&gt;11-04-2599 Do&lt;/td&gt;&lt;td&gt;11-04-2600 Vr&lt;/td&gt;&lt;/tr&gt;</v>
      </c>
      <c r="B107" s="1">
        <f t="shared" si="103"/>
        <v>946081</v>
      </c>
      <c r="C107" s="1">
        <f t="shared" si="104"/>
        <v>11</v>
      </c>
      <c r="D107" s="1">
        <f t="shared" si="105"/>
        <v>4</v>
      </c>
      <c r="E107" s="1">
        <f t="shared" si="72"/>
        <v>2591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&lt;td&gt;11-04-2591 Ma&lt;/td&gt;</v>
      </c>
      <c r="I107" s="1">
        <f t="shared" si="106"/>
        <v>946447</v>
      </c>
      <c r="J107" s="1">
        <f t="shared" si="107"/>
        <v>11</v>
      </c>
      <c r="K107" s="1">
        <f t="shared" si="108"/>
        <v>4</v>
      </c>
      <c r="L107" s="1">
        <f t="shared" si="109"/>
        <v>2592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&lt;td&gt;11-04-2592 Wo&lt;/td&gt;</v>
      </c>
      <c r="P107" s="1">
        <f t="shared" si="110"/>
        <v>946812</v>
      </c>
      <c r="Q107" s="1">
        <f t="shared" si="111"/>
        <v>11</v>
      </c>
      <c r="R107" s="1">
        <f t="shared" si="112"/>
        <v>4</v>
      </c>
      <c r="S107" s="1">
        <f t="shared" si="113"/>
        <v>2593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&lt;td&gt;11-04-2593 Do&lt;/td&gt;</v>
      </c>
      <c r="W107" s="1">
        <f t="shared" si="114"/>
        <v>947177</v>
      </c>
      <c r="X107" s="1">
        <f t="shared" si="115"/>
        <v>11</v>
      </c>
      <c r="Y107" s="1">
        <f t="shared" si="116"/>
        <v>4</v>
      </c>
      <c r="Z107" s="1">
        <f t="shared" si="117"/>
        <v>2594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&lt;td&gt;11-04-2594 Vr&lt;/td&gt;</v>
      </c>
      <c r="AD107" s="1">
        <f t="shared" si="118"/>
        <v>947542</v>
      </c>
      <c r="AE107" s="1">
        <f t="shared" si="119"/>
        <v>11</v>
      </c>
      <c r="AF107" s="1">
        <f t="shared" si="120"/>
        <v>4</v>
      </c>
      <c r="AG107" s="1">
        <f t="shared" si="121"/>
        <v>2595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&lt;td&gt;11-04-2595 Za&lt;/td&gt;</v>
      </c>
      <c r="AK107" s="1">
        <f t="shared" si="122"/>
        <v>947908</v>
      </c>
      <c r="AL107" s="1">
        <f t="shared" si="123"/>
        <v>11</v>
      </c>
      <c r="AM107" s="1">
        <f t="shared" si="124"/>
        <v>4</v>
      </c>
      <c r="AN107" s="1">
        <f t="shared" si="125"/>
        <v>2596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&lt;td&gt;11-04-2596 Ma&lt;/td&gt;</v>
      </c>
      <c r="AR107" s="1">
        <f t="shared" si="126"/>
        <v>948273</v>
      </c>
      <c r="AS107" s="1">
        <f t="shared" si="127"/>
        <v>11</v>
      </c>
      <c r="AT107" s="1">
        <f t="shared" si="128"/>
        <v>4</v>
      </c>
      <c r="AU107" s="1">
        <f t="shared" si="129"/>
        <v>2597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&lt;td&gt;11-04-2597 Di&lt;/td&gt;</v>
      </c>
      <c r="AY107" s="1">
        <f t="shared" si="130"/>
        <v>948638</v>
      </c>
      <c r="AZ107" s="1">
        <f t="shared" si="131"/>
        <v>11</v>
      </c>
      <c r="BA107" s="1">
        <f t="shared" si="132"/>
        <v>4</v>
      </c>
      <c r="BB107" s="1">
        <f t="shared" si="133"/>
        <v>2598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&lt;td&gt;11-04-2598 Wo&lt;/td&gt;</v>
      </c>
      <c r="BF107" s="1">
        <f t="shared" si="134"/>
        <v>949003</v>
      </c>
      <c r="BG107" s="1">
        <f t="shared" si="135"/>
        <v>11</v>
      </c>
      <c r="BH107" s="1">
        <f t="shared" si="136"/>
        <v>4</v>
      </c>
      <c r="BI107" s="1">
        <f t="shared" si="137"/>
        <v>2599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&lt;td&gt;11-04-2599 Do&lt;/td&gt;</v>
      </c>
      <c r="BM107" s="1">
        <f t="shared" si="138"/>
        <v>949368</v>
      </c>
      <c r="BN107" s="1">
        <f t="shared" si="139"/>
        <v>11</v>
      </c>
      <c r="BO107" s="1">
        <f t="shared" si="140"/>
        <v>4</v>
      </c>
      <c r="BP107" s="1">
        <f t="shared" si="141"/>
        <v>2600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&lt;td&gt;11-04-2600 Vr&lt;/td&gt;</v>
      </c>
    </row>
    <row r="108" spans="1:71" x14ac:dyDescent="0.2">
      <c r="A108" t="str">
        <f t="shared" si="71"/>
        <v>&lt;tr&gt;&lt;td&gt;12-04-2591 Di&lt;/td&gt;&lt;td&gt;12-04-2592 Do&lt;/td&gt;&lt;td&gt;12-04-2593 Vr&lt;/td&gt;&lt;td&gt;12-04-2594 Za&lt;/td&gt;&lt;td&gt;12-04-2595 Zo&lt;/td&gt;&lt;td&gt;12-04-2596 Di&lt;/td&gt;&lt;td&gt;12-04-2597 Wo&lt;/td&gt;&lt;td&gt;12-04-2598 Do&lt;/td&gt;&lt;td&gt;12-04-2599 Vr&lt;/td&gt;&lt;td&gt;12-04-2600 Za&lt;/td&gt;&lt;/tr&gt;</v>
      </c>
      <c r="B108" s="1">
        <f t="shared" si="103"/>
        <v>946082</v>
      </c>
      <c r="C108" s="1">
        <f t="shared" si="104"/>
        <v>12</v>
      </c>
      <c r="D108" s="1">
        <f t="shared" si="105"/>
        <v>4</v>
      </c>
      <c r="E108" s="1">
        <f t="shared" si="72"/>
        <v>2591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&lt;td&gt;12-04-2591 Di&lt;/td&gt;</v>
      </c>
      <c r="I108" s="1">
        <f t="shared" si="106"/>
        <v>946448</v>
      </c>
      <c r="J108" s="1">
        <f t="shared" si="107"/>
        <v>12</v>
      </c>
      <c r="K108" s="1">
        <f t="shared" si="108"/>
        <v>4</v>
      </c>
      <c r="L108" s="1">
        <f t="shared" si="109"/>
        <v>2592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&lt;td&gt;12-04-2592 Do&lt;/td&gt;</v>
      </c>
      <c r="P108" s="1">
        <f t="shared" si="110"/>
        <v>946813</v>
      </c>
      <c r="Q108" s="1">
        <f t="shared" si="111"/>
        <v>12</v>
      </c>
      <c r="R108" s="1">
        <f t="shared" si="112"/>
        <v>4</v>
      </c>
      <c r="S108" s="1">
        <f t="shared" si="113"/>
        <v>2593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&lt;td&gt;12-04-2593 Vr&lt;/td&gt;</v>
      </c>
      <c r="W108" s="1">
        <f t="shared" si="114"/>
        <v>947178</v>
      </c>
      <c r="X108" s="1">
        <f t="shared" si="115"/>
        <v>12</v>
      </c>
      <c r="Y108" s="1">
        <f t="shared" si="116"/>
        <v>4</v>
      </c>
      <c r="Z108" s="1">
        <f t="shared" si="117"/>
        <v>2594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&lt;td&gt;12-04-2594 Za&lt;/td&gt;</v>
      </c>
      <c r="AD108" s="1">
        <f t="shared" si="118"/>
        <v>947543</v>
      </c>
      <c r="AE108" s="1">
        <f t="shared" si="119"/>
        <v>12</v>
      </c>
      <c r="AF108" s="1">
        <f t="shared" si="120"/>
        <v>4</v>
      </c>
      <c r="AG108" s="1">
        <f t="shared" si="121"/>
        <v>2595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&lt;td&gt;12-04-2595 Zo&lt;/td&gt;</v>
      </c>
      <c r="AK108" s="1">
        <f t="shared" si="122"/>
        <v>947909</v>
      </c>
      <c r="AL108" s="1">
        <f t="shared" si="123"/>
        <v>12</v>
      </c>
      <c r="AM108" s="1">
        <f t="shared" si="124"/>
        <v>4</v>
      </c>
      <c r="AN108" s="1">
        <f t="shared" si="125"/>
        <v>2596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&lt;td&gt;12-04-2596 Di&lt;/td&gt;</v>
      </c>
      <c r="AR108" s="1">
        <f t="shared" si="126"/>
        <v>948274</v>
      </c>
      <c r="AS108" s="1">
        <f t="shared" si="127"/>
        <v>12</v>
      </c>
      <c r="AT108" s="1">
        <f t="shared" si="128"/>
        <v>4</v>
      </c>
      <c r="AU108" s="1">
        <f t="shared" si="129"/>
        <v>2597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&lt;td&gt;12-04-2597 Wo&lt;/td&gt;</v>
      </c>
      <c r="AY108" s="1">
        <f t="shared" si="130"/>
        <v>948639</v>
      </c>
      <c r="AZ108" s="1">
        <f t="shared" si="131"/>
        <v>12</v>
      </c>
      <c r="BA108" s="1">
        <f t="shared" si="132"/>
        <v>4</v>
      </c>
      <c r="BB108" s="1">
        <f t="shared" si="133"/>
        <v>2598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&lt;td&gt;12-04-2598 Do&lt;/td&gt;</v>
      </c>
      <c r="BF108" s="1">
        <f t="shared" si="134"/>
        <v>949004</v>
      </c>
      <c r="BG108" s="1">
        <f t="shared" si="135"/>
        <v>12</v>
      </c>
      <c r="BH108" s="1">
        <f t="shared" si="136"/>
        <v>4</v>
      </c>
      <c r="BI108" s="1">
        <f t="shared" si="137"/>
        <v>2599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&lt;td&gt;12-04-2599 Vr&lt;/td&gt;</v>
      </c>
      <c r="BM108" s="1">
        <f t="shared" si="138"/>
        <v>949369</v>
      </c>
      <c r="BN108" s="1">
        <f t="shared" si="139"/>
        <v>12</v>
      </c>
      <c r="BO108" s="1">
        <f t="shared" si="140"/>
        <v>4</v>
      </c>
      <c r="BP108" s="1">
        <f t="shared" si="141"/>
        <v>2600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&lt;td&gt;12-04-2600 Za&lt;/td&gt;</v>
      </c>
    </row>
    <row r="109" spans="1:71" x14ac:dyDescent="0.2">
      <c r="A109" t="str">
        <f t="shared" si="71"/>
        <v>&lt;tr&gt;&lt;td&gt;13-04-2591 Wo&lt;/td&gt;&lt;td&gt;13-04-2592 Vr&lt;/td&gt;&lt;td&gt;13-04-2593 Za&lt;/td&gt;&lt;td&gt;13-04-2594 Zo&lt;/td&gt;&lt;td&gt;13-04-2595 Ma&lt;/td&gt;&lt;td&gt;13-04-2596 Wo&lt;/td&gt;&lt;td&gt;13-04-2597 Do&lt;/td&gt;&lt;td&gt;13-04-2598 Vr&lt;/td&gt;&lt;td&gt;13-04-2599 Za&lt;/td&gt;&lt;td&gt;13-04-2600 Zo&lt;/td&gt;&lt;/tr&gt;</v>
      </c>
      <c r="B109" s="1">
        <f t="shared" si="103"/>
        <v>946083</v>
      </c>
      <c r="C109" s="1">
        <f t="shared" si="104"/>
        <v>13</v>
      </c>
      <c r="D109" s="1">
        <f t="shared" si="105"/>
        <v>4</v>
      </c>
      <c r="E109" s="1">
        <f t="shared" si="72"/>
        <v>2591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&lt;td&gt;13-04-2591 Wo&lt;/td&gt;</v>
      </c>
      <c r="I109" s="1">
        <f t="shared" si="106"/>
        <v>946449</v>
      </c>
      <c r="J109" s="1">
        <f t="shared" si="107"/>
        <v>13</v>
      </c>
      <c r="K109" s="1">
        <f t="shared" si="108"/>
        <v>4</v>
      </c>
      <c r="L109" s="1">
        <f t="shared" si="109"/>
        <v>2592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&lt;td&gt;13-04-2592 Vr&lt;/td&gt;</v>
      </c>
      <c r="P109" s="1">
        <f t="shared" si="110"/>
        <v>946814</v>
      </c>
      <c r="Q109" s="1">
        <f t="shared" si="111"/>
        <v>13</v>
      </c>
      <c r="R109" s="1">
        <f t="shared" si="112"/>
        <v>4</v>
      </c>
      <c r="S109" s="1">
        <f t="shared" si="113"/>
        <v>2593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&lt;td&gt;13-04-2593 Za&lt;/td&gt;</v>
      </c>
      <c r="W109" s="1">
        <f t="shared" si="114"/>
        <v>947179</v>
      </c>
      <c r="X109" s="1">
        <f t="shared" si="115"/>
        <v>13</v>
      </c>
      <c r="Y109" s="1">
        <f t="shared" si="116"/>
        <v>4</v>
      </c>
      <c r="Z109" s="1">
        <f t="shared" si="117"/>
        <v>2594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&lt;td&gt;13-04-2594 Zo&lt;/td&gt;</v>
      </c>
      <c r="AD109" s="1">
        <f t="shared" si="118"/>
        <v>947544</v>
      </c>
      <c r="AE109" s="1">
        <f t="shared" si="119"/>
        <v>13</v>
      </c>
      <c r="AF109" s="1">
        <f t="shared" si="120"/>
        <v>4</v>
      </c>
      <c r="AG109" s="1">
        <f t="shared" si="121"/>
        <v>2595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&lt;td&gt;13-04-2595 Ma&lt;/td&gt;</v>
      </c>
      <c r="AK109" s="1">
        <f t="shared" si="122"/>
        <v>947910</v>
      </c>
      <c r="AL109" s="1">
        <f t="shared" si="123"/>
        <v>13</v>
      </c>
      <c r="AM109" s="1">
        <f t="shared" si="124"/>
        <v>4</v>
      </c>
      <c r="AN109" s="1">
        <f t="shared" si="125"/>
        <v>2596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&lt;td&gt;13-04-2596 Wo&lt;/td&gt;</v>
      </c>
      <c r="AR109" s="1">
        <f t="shared" si="126"/>
        <v>948275</v>
      </c>
      <c r="AS109" s="1">
        <f t="shared" si="127"/>
        <v>13</v>
      </c>
      <c r="AT109" s="1">
        <f t="shared" si="128"/>
        <v>4</v>
      </c>
      <c r="AU109" s="1">
        <f t="shared" si="129"/>
        <v>2597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&lt;td&gt;13-04-2597 Do&lt;/td&gt;</v>
      </c>
      <c r="AY109" s="1">
        <f t="shared" si="130"/>
        <v>948640</v>
      </c>
      <c r="AZ109" s="1">
        <f t="shared" si="131"/>
        <v>13</v>
      </c>
      <c r="BA109" s="1">
        <f t="shared" si="132"/>
        <v>4</v>
      </c>
      <c r="BB109" s="1">
        <f t="shared" si="133"/>
        <v>2598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&lt;td&gt;13-04-2598 Vr&lt;/td&gt;</v>
      </c>
      <c r="BF109" s="1">
        <f t="shared" si="134"/>
        <v>949005</v>
      </c>
      <c r="BG109" s="1">
        <f t="shared" si="135"/>
        <v>13</v>
      </c>
      <c r="BH109" s="1">
        <f t="shared" si="136"/>
        <v>4</v>
      </c>
      <c r="BI109" s="1">
        <f t="shared" si="137"/>
        <v>2599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&lt;td&gt;13-04-2599 Za&lt;/td&gt;</v>
      </c>
      <c r="BM109" s="1">
        <f t="shared" si="138"/>
        <v>949370</v>
      </c>
      <c r="BN109" s="1">
        <f t="shared" si="139"/>
        <v>13</v>
      </c>
      <c r="BO109" s="1">
        <f t="shared" si="140"/>
        <v>4</v>
      </c>
      <c r="BP109" s="1">
        <f t="shared" si="141"/>
        <v>2600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&lt;td&gt;13-04-2600 Zo&lt;/td&gt;</v>
      </c>
    </row>
    <row r="110" spans="1:71" x14ac:dyDescent="0.2">
      <c r="A110" t="str">
        <f t="shared" si="71"/>
        <v>&lt;tr&gt;&lt;td&gt;14-04-2591 Do&lt;/td&gt;&lt;td&gt;14-04-2592 Za&lt;/td&gt;&lt;td&gt;14-04-2593 Zo&lt;/td&gt;&lt;td&gt;14-04-2594 Ma&lt;/td&gt;&lt;td&gt;14-04-2595 Di&lt;/td&gt;&lt;td&gt;14-04-2596 Do&lt;/td&gt;&lt;td&gt;14-04-2597 Vr&lt;/td&gt;&lt;td&gt;14-04-2598 Za&lt;/td&gt;&lt;td&gt;14-04-2599 Zo&lt;/td&gt;&lt;td&gt;14-04-2600 Ma&lt;/td&gt;&lt;/tr&gt;</v>
      </c>
      <c r="B110" s="1">
        <f t="shared" si="103"/>
        <v>946084</v>
      </c>
      <c r="C110" s="1">
        <f t="shared" si="104"/>
        <v>14</v>
      </c>
      <c r="D110" s="1">
        <f t="shared" si="105"/>
        <v>4</v>
      </c>
      <c r="E110" s="1">
        <f t="shared" si="72"/>
        <v>2591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&lt;td&gt;14-04-2591 Do&lt;/td&gt;</v>
      </c>
      <c r="I110" s="1">
        <f t="shared" si="106"/>
        <v>946450</v>
      </c>
      <c r="J110" s="1">
        <f t="shared" si="107"/>
        <v>14</v>
      </c>
      <c r="K110" s="1">
        <f t="shared" si="108"/>
        <v>4</v>
      </c>
      <c r="L110" s="1">
        <f t="shared" si="109"/>
        <v>2592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&lt;td&gt;14-04-2592 Za&lt;/td&gt;</v>
      </c>
      <c r="P110" s="1">
        <f t="shared" si="110"/>
        <v>946815</v>
      </c>
      <c r="Q110" s="1">
        <f t="shared" si="111"/>
        <v>14</v>
      </c>
      <c r="R110" s="1">
        <f t="shared" si="112"/>
        <v>4</v>
      </c>
      <c r="S110" s="1">
        <f t="shared" si="113"/>
        <v>2593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&lt;td&gt;14-04-2593 Zo&lt;/td&gt;</v>
      </c>
      <c r="W110" s="1">
        <f t="shared" si="114"/>
        <v>947180</v>
      </c>
      <c r="X110" s="1">
        <f t="shared" si="115"/>
        <v>14</v>
      </c>
      <c r="Y110" s="1">
        <f t="shared" si="116"/>
        <v>4</v>
      </c>
      <c r="Z110" s="1">
        <f t="shared" si="117"/>
        <v>2594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&lt;td&gt;14-04-2594 Ma&lt;/td&gt;</v>
      </c>
      <c r="AD110" s="1">
        <f t="shared" si="118"/>
        <v>947545</v>
      </c>
      <c r="AE110" s="1">
        <f t="shared" si="119"/>
        <v>14</v>
      </c>
      <c r="AF110" s="1">
        <f t="shared" si="120"/>
        <v>4</v>
      </c>
      <c r="AG110" s="1">
        <f t="shared" si="121"/>
        <v>2595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&lt;td&gt;14-04-2595 Di&lt;/td&gt;</v>
      </c>
      <c r="AK110" s="1">
        <f t="shared" si="122"/>
        <v>947911</v>
      </c>
      <c r="AL110" s="1">
        <f t="shared" si="123"/>
        <v>14</v>
      </c>
      <c r="AM110" s="1">
        <f t="shared" si="124"/>
        <v>4</v>
      </c>
      <c r="AN110" s="1">
        <f t="shared" si="125"/>
        <v>2596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&lt;td&gt;14-04-2596 Do&lt;/td&gt;</v>
      </c>
      <c r="AR110" s="1">
        <f t="shared" si="126"/>
        <v>948276</v>
      </c>
      <c r="AS110" s="1">
        <f t="shared" si="127"/>
        <v>14</v>
      </c>
      <c r="AT110" s="1">
        <f t="shared" si="128"/>
        <v>4</v>
      </c>
      <c r="AU110" s="1">
        <f t="shared" si="129"/>
        <v>2597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&lt;td&gt;14-04-2597 Vr&lt;/td&gt;</v>
      </c>
      <c r="AY110" s="1">
        <f t="shared" si="130"/>
        <v>948641</v>
      </c>
      <c r="AZ110" s="1">
        <f t="shared" si="131"/>
        <v>14</v>
      </c>
      <c r="BA110" s="1">
        <f t="shared" si="132"/>
        <v>4</v>
      </c>
      <c r="BB110" s="1">
        <f t="shared" si="133"/>
        <v>2598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&lt;td&gt;14-04-2598 Za&lt;/td&gt;</v>
      </c>
      <c r="BF110" s="1">
        <f t="shared" si="134"/>
        <v>949006</v>
      </c>
      <c r="BG110" s="1">
        <f t="shared" si="135"/>
        <v>14</v>
      </c>
      <c r="BH110" s="1">
        <f t="shared" si="136"/>
        <v>4</v>
      </c>
      <c r="BI110" s="1">
        <f t="shared" si="137"/>
        <v>2599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&lt;td&gt;14-04-2599 Zo&lt;/td&gt;</v>
      </c>
      <c r="BM110" s="1">
        <f t="shared" si="138"/>
        <v>949371</v>
      </c>
      <c r="BN110" s="1">
        <f t="shared" si="139"/>
        <v>14</v>
      </c>
      <c r="BO110" s="1">
        <f t="shared" si="140"/>
        <v>4</v>
      </c>
      <c r="BP110" s="1">
        <f t="shared" si="141"/>
        <v>2600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&lt;td&gt;14-04-2600 Ma&lt;/td&gt;</v>
      </c>
    </row>
    <row r="111" spans="1:71" x14ac:dyDescent="0.2">
      <c r="A111" t="str">
        <f t="shared" si="71"/>
        <v>&lt;tr&gt;&lt;td&gt;15-04-2591 Vr&lt;/td&gt;&lt;td&gt;15-04-2592 Zo&lt;/td&gt;&lt;td&gt;15-04-2593 Ma&lt;/td&gt;&lt;td&gt;15-04-2594 Di&lt;/td&gt;&lt;td&gt;15-04-2595 Wo&lt;/td&gt;&lt;td&gt;15-04-2596 Vr&lt;/td&gt;&lt;td&gt;15-04-2597 Za&lt;/td&gt;&lt;td&gt;15-04-2598 Zo&lt;/td&gt;&lt;td&gt;15-04-2599 Ma&lt;/td&gt;&lt;td&gt;15-04-2600 Di&lt;/td&gt;&lt;/tr&gt;</v>
      </c>
      <c r="B111" s="1">
        <f t="shared" si="103"/>
        <v>946085</v>
      </c>
      <c r="C111" s="1">
        <f t="shared" si="104"/>
        <v>15</v>
      </c>
      <c r="D111" s="1">
        <f t="shared" si="105"/>
        <v>4</v>
      </c>
      <c r="E111" s="1">
        <f t="shared" si="72"/>
        <v>2591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&lt;td&gt;15-04-2591 Vr&lt;/td&gt;</v>
      </c>
      <c r="I111" s="1">
        <f t="shared" si="106"/>
        <v>946451</v>
      </c>
      <c r="J111" s="1">
        <f t="shared" si="107"/>
        <v>15</v>
      </c>
      <c r="K111" s="1">
        <f t="shared" si="108"/>
        <v>4</v>
      </c>
      <c r="L111" s="1">
        <f t="shared" si="109"/>
        <v>2592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&lt;td&gt;15-04-2592 Zo&lt;/td&gt;</v>
      </c>
      <c r="P111" s="1">
        <f t="shared" si="110"/>
        <v>946816</v>
      </c>
      <c r="Q111" s="1">
        <f t="shared" si="111"/>
        <v>15</v>
      </c>
      <c r="R111" s="1">
        <f t="shared" si="112"/>
        <v>4</v>
      </c>
      <c r="S111" s="1">
        <f t="shared" si="113"/>
        <v>2593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&lt;td&gt;15-04-2593 Ma&lt;/td&gt;</v>
      </c>
      <c r="W111" s="1">
        <f t="shared" si="114"/>
        <v>947181</v>
      </c>
      <c r="X111" s="1">
        <f t="shared" si="115"/>
        <v>15</v>
      </c>
      <c r="Y111" s="1">
        <f t="shared" si="116"/>
        <v>4</v>
      </c>
      <c r="Z111" s="1">
        <f t="shared" si="117"/>
        <v>2594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&lt;td&gt;15-04-2594 Di&lt;/td&gt;</v>
      </c>
      <c r="AD111" s="1">
        <f t="shared" si="118"/>
        <v>947546</v>
      </c>
      <c r="AE111" s="1">
        <f t="shared" si="119"/>
        <v>15</v>
      </c>
      <c r="AF111" s="1">
        <f t="shared" si="120"/>
        <v>4</v>
      </c>
      <c r="AG111" s="1">
        <f t="shared" si="121"/>
        <v>2595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&lt;td&gt;15-04-2595 Wo&lt;/td&gt;</v>
      </c>
      <c r="AK111" s="1">
        <f t="shared" si="122"/>
        <v>947912</v>
      </c>
      <c r="AL111" s="1">
        <f t="shared" si="123"/>
        <v>15</v>
      </c>
      <c r="AM111" s="1">
        <f t="shared" si="124"/>
        <v>4</v>
      </c>
      <c r="AN111" s="1">
        <f t="shared" si="125"/>
        <v>2596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&lt;td&gt;15-04-2596 Vr&lt;/td&gt;</v>
      </c>
      <c r="AR111" s="1">
        <f t="shared" si="126"/>
        <v>948277</v>
      </c>
      <c r="AS111" s="1">
        <f t="shared" si="127"/>
        <v>15</v>
      </c>
      <c r="AT111" s="1">
        <f t="shared" si="128"/>
        <v>4</v>
      </c>
      <c r="AU111" s="1">
        <f t="shared" si="129"/>
        <v>2597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&lt;td&gt;15-04-2597 Za&lt;/td&gt;</v>
      </c>
      <c r="AY111" s="1">
        <f t="shared" si="130"/>
        <v>948642</v>
      </c>
      <c r="AZ111" s="1">
        <f t="shared" si="131"/>
        <v>15</v>
      </c>
      <c r="BA111" s="1">
        <f t="shared" si="132"/>
        <v>4</v>
      </c>
      <c r="BB111" s="1">
        <f t="shared" si="133"/>
        <v>2598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&lt;td&gt;15-04-2598 Zo&lt;/td&gt;</v>
      </c>
      <c r="BF111" s="1">
        <f t="shared" si="134"/>
        <v>949007</v>
      </c>
      <c r="BG111" s="1">
        <f t="shared" si="135"/>
        <v>15</v>
      </c>
      <c r="BH111" s="1">
        <f t="shared" si="136"/>
        <v>4</v>
      </c>
      <c r="BI111" s="1">
        <f t="shared" si="137"/>
        <v>2599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&lt;td&gt;15-04-2599 Ma&lt;/td&gt;</v>
      </c>
      <c r="BM111" s="1">
        <f t="shared" si="138"/>
        <v>949372</v>
      </c>
      <c r="BN111" s="1">
        <f t="shared" si="139"/>
        <v>15</v>
      </c>
      <c r="BO111" s="1">
        <f t="shared" si="140"/>
        <v>4</v>
      </c>
      <c r="BP111" s="1">
        <f t="shared" si="141"/>
        <v>2600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&lt;td&gt;15-04-2600 Di&lt;/td&gt;</v>
      </c>
    </row>
    <row r="112" spans="1:71" x14ac:dyDescent="0.2">
      <c r="A112" t="str">
        <f t="shared" si="71"/>
        <v>&lt;tr&gt;&lt;td&gt;16-04-2591 Za&lt;/td&gt;&lt;td&gt;16-04-2592 Ma&lt;/td&gt;&lt;td&gt;16-04-2593 Di&lt;/td&gt;&lt;td&gt;16-04-2594 Wo&lt;/td&gt;&lt;td&gt;16-04-2595 Do&lt;/td&gt;&lt;td&gt;16-04-2596 Za&lt;/td&gt;&lt;td&gt;16-04-2597 Zo&lt;/td&gt;&lt;td&gt;16-04-2598 Ma&lt;/td&gt;&lt;td&gt;16-04-2599 Di&lt;/td&gt;&lt;td&gt;16-04-2600 Wo&lt;/td&gt;&lt;/tr&gt;</v>
      </c>
      <c r="B112" s="1">
        <f t="shared" si="103"/>
        <v>946086</v>
      </c>
      <c r="C112" s="1">
        <f t="shared" si="104"/>
        <v>16</v>
      </c>
      <c r="D112" s="1">
        <f t="shared" si="105"/>
        <v>4</v>
      </c>
      <c r="E112" s="1">
        <f t="shared" si="72"/>
        <v>2591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&lt;td&gt;16-04-2591 Za&lt;/td&gt;</v>
      </c>
      <c r="I112" s="1">
        <f t="shared" si="106"/>
        <v>946452</v>
      </c>
      <c r="J112" s="1">
        <f t="shared" si="107"/>
        <v>16</v>
      </c>
      <c r="K112" s="1">
        <f t="shared" si="108"/>
        <v>4</v>
      </c>
      <c r="L112" s="1">
        <f t="shared" si="109"/>
        <v>2592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&lt;td&gt;16-04-2592 Ma&lt;/td&gt;</v>
      </c>
      <c r="P112" s="1">
        <f t="shared" si="110"/>
        <v>946817</v>
      </c>
      <c r="Q112" s="1">
        <f t="shared" si="111"/>
        <v>16</v>
      </c>
      <c r="R112" s="1">
        <f t="shared" si="112"/>
        <v>4</v>
      </c>
      <c r="S112" s="1">
        <f t="shared" si="113"/>
        <v>2593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&lt;td&gt;16-04-2593 Di&lt;/td&gt;</v>
      </c>
      <c r="W112" s="1">
        <f t="shared" si="114"/>
        <v>947182</v>
      </c>
      <c r="X112" s="1">
        <f t="shared" si="115"/>
        <v>16</v>
      </c>
      <c r="Y112" s="1">
        <f t="shared" si="116"/>
        <v>4</v>
      </c>
      <c r="Z112" s="1">
        <f t="shared" si="117"/>
        <v>2594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&lt;td&gt;16-04-2594 Wo&lt;/td&gt;</v>
      </c>
      <c r="AD112" s="1">
        <f t="shared" si="118"/>
        <v>947547</v>
      </c>
      <c r="AE112" s="1">
        <f t="shared" si="119"/>
        <v>16</v>
      </c>
      <c r="AF112" s="1">
        <f t="shared" si="120"/>
        <v>4</v>
      </c>
      <c r="AG112" s="1">
        <f t="shared" si="121"/>
        <v>2595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&lt;td&gt;16-04-2595 Do&lt;/td&gt;</v>
      </c>
      <c r="AK112" s="1">
        <f t="shared" si="122"/>
        <v>947913</v>
      </c>
      <c r="AL112" s="1">
        <f t="shared" si="123"/>
        <v>16</v>
      </c>
      <c r="AM112" s="1">
        <f t="shared" si="124"/>
        <v>4</v>
      </c>
      <c r="AN112" s="1">
        <f t="shared" si="125"/>
        <v>2596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&lt;td&gt;16-04-2596 Za&lt;/td&gt;</v>
      </c>
      <c r="AR112" s="1">
        <f t="shared" si="126"/>
        <v>948278</v>
      </c>
      <c r="AS112" s="1">
        <f t="shared" si="127"/>
        <v>16</v>
      </c>
      <c r="AT112" s="1">
        <f t="shared" si="128"/>
        <v>4</v>
      </c>
      <c r="AU112" s="1">
        <f t="shared" si="129"/>
        <v>2597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&lt;td&gt;16-04-2597 Zo&lt;/td&gt;</v>
      </c>
      <c r="AY112" s="1">
        <f t="shared" si="130"/>
        <v>948643</v>
      </c>
      <c r="AZ112" s="1">
        <f t="shared" si="131"/>
        <v>16</v>
      </c>
      <c r="BA112" s="1">
        <f t="shared" si="132"/>
        <v>4</v>
      </c>
      <c r="BB112" s="1">
        <f t="shared" si="133"/>
        <v>2598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&lt;td&gt;16-04-2598 Ma&lt;/td&gt;</v>
      </c>
      <c r="BF112" s="1">
        <f t="shared" si="134"/>
        <v>949008</v>
      </c>
      <c r="BG112" s="1">
        <f t="shared" si="135"/>
        <v>16</v>
      </c>
      <c r="BH112" s="1">
        <f t="shared" si="136"/>
        <v>4</v>
      </c>
      <c r="BI112" s="1">
        <f t="shared" si="137"/>
        <v>2599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&lt;td&gt;16-04-2599 Di&lt;/td&gt;</v>
      </c>
      <c r="BM112" s="1">
        <f t="shared" si="138"/>
        <v>949373</v>
      </c>
      <c r="BN112" s="1">
        <f t="shared" si="139"/>
        <v>16</v>
      </c>
      <c r="BO112" s="1">
        <f t="shared" si="140"/>
        <v>4</v>
      </c>
      <c r="BP112" s="1">
        <f t="shared" si="141"/>
        <v>2600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&lt;td&gt;16-04-2600 Wo&lt;/td&gt;</v>
      </c>
    </row>
    <row r="113" spans="1:71" x14ac:dyDescent="0.2">
      <c r="A113" t="str">
        <f t="shared" si="71"/>
        <v>&lt;tr&gt;&lt;td&gt;17-04-2591 Zo&lt;/td&gt;&lt;td&gt;17-04-2592 Di&lt;/td&gt;&lt;td&gt;17-04-2593 Wo&lt;/td&gt;&lt;td&gt;17-04-2594 Do&lt;/td&gt;&lt;td&gt;17-04-2595 Vr&lt;/td&gt;&lt;td&gt;17-04-2596 Zo&lt;/td&gt;&lt;td&gt;17-04-2597 Ma&lt;/td&gt;&lt;td&gt;17-04-2598 Di&lt;/td&gt;&lt;td&gt;17-04-2599 Wo&lt;/td&gt;&lt;td&gt;17-04-2600 Do&lt;/td&gt;&lt;/tr&gt;</v>
      </c>
      <c r="B113" s="1">
        <f t="shared" si="103"/>
        <v>946087</v>
      </c>
      <c r="C113" s="1">
        <f t="shared" si="104"/>
        <v>17</v>
      </c>
      <c r="D113" s="1">
        <f t="shared" si="105"/>
        <v>4</v>
      </c>
      <c r="E113" s="1">
        <f t="shared" si="72"/>
        <v>2591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&lt;td&gt;17-04-2591 Zo&lt;/td&gt;</v>
      </c>
      <c r="I113" s="1">
        <f t="shared" si="106"/>
        <v>946453</v>
      </c>
      <c r="J113" s="1">
        <f t="shared" si="107"/>
        <v>17</v>
      </c>
      <c r="K113" s="1">
        <f t="shared" si="108"/>
        <v>4</v>
      </c>
      <c r="L113" s="1">
        <f t="shared" si="109"/>
        <v>2592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&lt;td&gt;17-04-2592 Di&lt;/td&gt;</v>
      </c>
      <c r="P113" s="1">
        <f t="shared" si="110"/>
        <v>946818</v>
      </c>
      <c r="Q113" s="1">
        <f t="shared" si="111"/>
        <v>17</v>
      </c>
      <c r="R113" s="1">
        <f t="shared" si="112"/>
        <v>4</v>
      </c>
      <c r="S113" s="1">
        <f t="shared" si="113"/>
        <v>2593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&lt;td&gt;17-04-2593 Wo&lt;/td&gt;</v>
      </c>
      <c r="W113" s="1">
        <f t="shared" si="114"/>
        <v>947183</v>
      </c>
      <c r="X113" s="1">
        <f t="shared" si="115"/>
        <v>17</v>
      </c>
      <c r="Y113" s="1">
        <f t="shared" si="116"/>
        <v>4</v>
      </c>
      <c r="Z113" s="1">
        <f t="shared" si="117"/>
        <v>2594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&lt;td&gt;17-04-2594 Do&lt;/td&gt;</v>
      </c>
      <c r="AD113" s="1">
        <f t="shared" si="118"/>
        <v>947548</v>
      </c>
      <c r="AE113" s="1">
        <f t="shared" si="119"/>
        <v>17</v>
      </c>
      <c r="AF113" s="1">
        <f t="shared" si="120"/>
        <v>4</v>
      </c>
      <c r="AG113" s="1">
        <f t="shared" si="121"/>
        <v>2595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&lt;td&gt;17-04-2595 Vr&lt;/td&gt;</v>
      </c>
      <c r="AK113" s="1">
        <f t="shared" si="122"/>
        <v>947914</v>
      </c>
      <c r="AL113" s="1">
        <f t="shared" si="123"/>
        <v>17</v>
      </c>
      <c r="AM113" s="1">
        <f t="shared" si="124"/>
        <v>4</v>
      </c>
      <c r="AN113" s="1">
        <f t="shared" si="125"/>
        <v>2596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&lt;td&gt;17-04-2596 Zo&lt;/td&gt;</v>
      </c>
      <c r="AR113" s="1">
        <f t="shared" si="126"/>
        <v>948279</v>
      </c>
      <c r="AS113" s="1">
        <f t="shared" si="127"/>
        <v>17</v>
      </c>
      <c r="AT113" s="1">
        <f t="shared" si="128"/>
        <v>4</v>
      </c>
      <c r="AU113" s="1">
        <f t="shared" si="129"/>
        <v>2597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&lt;td&gt;17-04-2597 Ma&lt;/td&gt;</v>
      </c>
      <c r="AY113" s="1">
        <f t="shared" si="130"/>
        <v>948644</v>
      </c>
      <c r="AZ113" s="1">
        <f t="shared" si="131"/>
        <v>17</v>
      </c>
      <c r="BA113" s="1">
        <f t="shared" si="132"/>
        <v>4</v>
      </c>
      <c r="BB113" s="1">
        <f t="shared" si="133"/>
        <v>2598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&lt;td&gt;17-04-2598 Di&lt;/td&gt;</v>
      </c>
      <c r="BF113" s="1">
        <f t="shared" si="134"/>
        <v>949009</v>
      </c>
      <c r="BG113" s="1">
        <f t="shared" si="135"/>
        <v>17</v>
      </c>
      <c r="BH113" s="1">
        <f t="shared" si="136"/>
        <v>4</v>
      </c>
      <c r="BI113" s="1">
        <f t="shared" si="137"/>
        <v>2599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&lt;td&gt;17-04-2599 Wo&lt;/td&gt;</v>
      </c>
      <c r="BM113" s="1">
        <f t="shared" si="138"/>
        <v>949374</v>
      </c>
      <c r="BN113" s="1">
        <f t="shared" si="139"/>
        <v>17</v>
      </c>
      <c r="BO113" s="1">
        <f t="shared" si="140"/>
        <v>4</v>
      </c>
      <c r="BP113" s="1">
        <f t="shared" si="141"/>
        <v>2600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&lt;td&gt;17-04-2600 Do&lt;/td&gt;</v>
      </c>
    </row>
    <row r="114" spans="1:71" x14ac:dyDescent="0.2">
      <c r="A114" t="str">
        <f t="shared" si="71"/>
        <v>&lt;tr&gt;&lt;td&gt;18-04-2591 Ma&lt;/td&gt;&lt;td&gt;18-04-2592 Wo&lt;/td&gt;&lt;td&gt;18-04-2593 Do&lt;/td&gt;&lt;td&gt;18-04-2594 Vr&lt;/td&gt;&lt;td&gt;18-04-2595 Za&lt;/td&gt;&lt;td&gt;18-04-2596 Ma&lt;/td&gt;&lt;td&gt;18-04-2597 Di&lt;/td&gt;&lt;td&gt;18-04-2598 Wo&lt;/td&gt;&lt;td&gt;18-04-2599 Do&lt;/td&gt;&lt;td&gt;18-04-2600 Vr&lt;/td&gt;&lt;/tr&gt;</v>
      </c>
      <c r="B114" s="1">
        <f t="shared" si="103"/>
        <v>946088</v>
      </c>
      <c r="C114" s="1">
        <f t="shared" si="104"/>
        <v>18</v>
      </c>
      <c r="D114" s="1">
        <f t="shared" si="105"/>
        <v>4</v>
      </c>
      <c r="E114" s="1">
        <f t="shared" si="72"/>
        <v>2591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&lt;td&gt;18-04-2591 Ma&lt;/td&gt;</v>
      </c>
      <c r="I114" s="1">
        <f t="shared" si="106"/>
        <v>946454</v>
      </c>
      <c r="J114" s="1">
        <f t="shared" si="107"/>
        <v>18</v>
      </c>
      <c r="K114" s="1">
        <f t="shared" si="108"/>
        <v>4</v>
      </c>
      <c r="L114" s="1">
        <f t="shared" si="109"/>
        <v>2592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&lt;td&gt;18-04-2592 Wo&lt;/td&gt;</v>
      </c>
      <c r="P114" s="1">
        <f t="shared" si="110"/>
        <v>946819</v>
      </c>
      <c r="Q114" s="1">
        <f t="shared" si="111"/>
        <v>18</v>
      </c>
      <c r="R114" s="1">
        <f t="shared" si="112"/>
        <v>4</v>
      </c>
      <c r="S114" s="1">
        <f t="shared" si="113"/>
        <v>2593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&lt;td&gt;18-04-2593 Do&lt;/td&gt;</v>
      </c>
      <c r="W114" s="1">
        <f t="shared" si="114"/>
        <v>947184</v>
      </c>
      <c r="X114" s="1">
        <f t="shared" si="115"/>
        <v>18</v>
      </c>
      <c r="Y114" s="1">
        <f t="shared" si="116"/>
        <v>4</v>
      </c>
      <c r="Z114" s="1">
        <f t="shared" si="117"/>
        <v>2594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&lt;td&gt;18-04-2594 Vr&lt;/td&gt;</v>
      </c>
      <c r="AD114" s="1">
        <f t="shared" si="118"/>
        <v>947549</v>
      </c>
      <c r="AE114" s="1">
        <f t="shared" si="119"/>
        <v>18</v>
      </c>
      <c r="AF114" s="1">
        <f t="shared" si="120"/>
        <v>4</v>
      </c>
      <c r="AG114" s="1">
        <f t="shared" si="121"/>
        <v>2595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&lt;td&gt;18-04-2595 Za&lt;/td&gt;</v>
      </c>
      <c r="AK114" s="1">
        <f t="shared" si="122"/>
        <v>947915</v>
      </c>
      <c r="AL114" s="1">
        <f t="shared" si="123"/>
        <v>18</v>
      </c>
      <c r="AM114" s="1">
        <f t="shared" si="124"/>
        <v>4</v>
      </c>
      <c r="AN114" s="1">
        <f t="shared" si="125"/>
        <v>2596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&lt;td&gt;18-04-2596 Ma&lt;/td&gt;</v>
      </c>
      <c r="AR114" s="1">
        <f t="shared" si="126"/>
        <v>948280</v>
      </c>
      <c r="AS114" s="1">
        <f t="shared" si="127"/>
        <v>18</v>
      </c>
      <c r="AT114" s="1">
        <f t="shared" si="128"/>
        <v>4</v>
      </c>
      <c r="AU114" s="1">
        <f t="shared" si="129"/>
        <v>2597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&lt;td&gt;18-04-2597 Di&lt;/td&gt;</v>
      </c>
      <c r="AY114" s="1">
        <f t="shared" si="130"/>
        <v>948645</v>
      </c>
      <c r="AZ114" s="1">
        <f t="shared" si="131"/>
        <v>18</v>
      </c>
      <c r="BA114" s="1">
        <f t="shared" si="132"/>
        <v>4</v>
      </c>
      <c r="BB114" s="1">
        <f t="shared" si="133"/>
        <v>2598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&lt;td&gt;18-04-2598 Wo&lt;/td&gt;</v>
      </c>
      <c r="BF114" s="1">
        <f t="shared" si="134"/>
        <v>949010</v>
      </c>
      <c r="BG114" s="1">
        <f t="shared" si="135"/>
        <v>18</v>
      </c>
      <c r="BH114" s="1">
        <f t="shared" si="136"/>
        <v>4</v>
      </c>
      <c r="BI114" s="1">
        <f t="shared" si="137"/>
        <v>2599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&lt;td&gt;18-04-2599 Do&lt;/td&gt;</v>
      </c>
      <c r="BM114" s="1">
        <f t="shared" si="138"/>
        <v>949375</v>
      </c>
      <c r="BN114" s="1">
        <f t="shared" si="139"/>
        <v>18</v>
      </c>
      <c r="BO114" s="1">
        <f t="shared" si="140"/>
        <v>4</v>
      </c>
      <c r="BP114" s="1">
        <f t="shared" si="141"/>
        <v>2600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&lt;td&gt;18-04-2600 Vr&lt;/td&gt;</v>
      </c>
    </row>
    <row r="115" spans="1:71" x14ac:dyDescent="0.2">
      <c r="A115" t="str">
        <f t="shared" si="71"/>
        <v>&lt;tr&gt;&lt;td&gt;19-04-2591 Di&lt;/td&gt;&lt;td&gt;19-04-2592 Do&lt;/td&gt;&lt;td&gt;19-04-2593 Vr&lt;/td&gt;&lt;td&gt;19-04-2594 Za&lt;/td&gt;&lt;td&gt;19-04-2595 Zo&lt;/td&gt;&lt;td&gt;19-04-2596 Di&lt;/td&gt;&lt;td&gt;19-04-2597 Wo&lt;/td&gt;&lt;td&gt;19-04-2598 Do&lt;/td&gt;&lt;td&gt;19-04-2599 Vr&lt;/td&gt;&lt;td&gt;19-04-2600 Za&lt;/td&gt;&lt;/tr&gt;</v>
      </c>
      <c r="B115" s="1">
        <f t="shared" si="103"/>
        <v>946089</v>
      </c>
      <c r="C115" s="1">
        <f t="shared" si="104"/>
        <v>19</v>
      </c>
      <c r="D115" s="1">
        <f t="shared" si="105"/>
        <v>4</v>
      </c>
      <c r="E115" s="1">
        <f t="shared" si="72"/>
        <v>2591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&lt;td&gt;19-04-2591 Di&lt;/td&gt;</v>
      </c>
      <c r="I115" s="1">
        <f t="shared" si="106"/>
        <v>946455</v>
      </c>
      <c r="J115" s="1">
        <f t="shared" si="107"/>
        <v>19</v>
      </c>
      <c r="K115" s="1">
        <f t="shared" si="108"/>
        <v>4</v>
      </c>
      <c r="L115" s="1">
        <f t="shared" si="109"/>
        <v>2592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&lt;td&gt;19-04-2592 Do&lt;/td&gt;</v>
      </c>
      <c r="P115" s="1">
        <f t="shared" si="110"/>
        <v>946820</v>
      </c>
      <c r="Q115" s="1">
        <f t="shared" si="111"/>
        <v>19</v>
      </c>
      <c r="R115" s="1">
        <f t="shared" si="112"/>
        <v>4</v>
      </c>
      <c r="S115" s="1">
        <f t="shared" si="113"/>
        <v>2593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&lt;td&gt;19-04-2593 Vr&lt;/td&gt;</v>
      </c>
      <c r="W115" s="1">
        <f t="shared" si="114"/>
        <v>947185</v>
      </c>
      <c r="X115" s="1">
        <f t="shared" si="115"/>
        <v>19</v>
      </c>
      <c r="Y115" s="1">
        <f t="shared" si="116"/>
        <v>4</v>
      </c>
      <c r="Z115" s="1">
        <f t="shared" si="117"/>
        <v>2594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&lt;td&gt;19-04-2594 Za&lt;/td&gt;</v>
      </c>
      <c r="AD115" s="1">
        <f t="shared" si="118"/>
        <v>947550</v>
      </c>
      <c r="AE115" s="1">
        <f t="shared" si="119"/>
        <v>19</v>
      </c>
      <c r="AF115" s="1">
        <f t="shared" si="120"/>
        <v>4</v>
      </c>
      <c r="AG115" s="1">
        <f t="shared" si="121"/>
        <v>2595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&lt;td&gt;19-04-2595 Zo&lt;/td&gt;</v>
      </c>
      <c r="AK115" s="1">
        <f t="shared" si="122"/>
        <v>947916</v>
      </c>
      <c r="AL115" s="1">
        <f t="shared" si="123"/>
        <v>19</v>
      </c>
      <c r="AM115" s="1">
        <f t="shared" si="124"/>
        <v>4</v>
      </c>
      <c r="AN115" s="1">
        <f t="shared" si="125"/>
        <v>2596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&lt;td&gt;19-04-2596 Di&lt;/td&gt;</v>
      </c>
      <c r="AR115" s="1">
        <f t="shared" si="126"/>
        <v>948281</v>
      </c>
      <c r="AS115" s="1">
        <f t="shared" si="127"/>
        <v>19</v>
      </c>
      <c r="AT115" s="1">
        <f t="shared" si="128"/>
        <v>4</v>
      </c>
      <c r="AU115" s="1">
        <f t="shared" si="129"/>
        <v>2597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&lt;td&gt;19-04-2597 Wo&lt;/td&gt;</v>
      </c>
      <c r="AY115" s="1">
        <f t="shared" si="130"/>
        <v>948646</v>
      </c>
      <c r="AZ115" s="1">
        <f t="shared" si="131"/>
        <v>19</v>
      </c>
      <c r="BA115" s="1">
        <f t="shared" si="132"/>
        <v>4</v>
      </c>
      <c r="BB115" s="1">
        <f t="shared" si="133"/>
        <v>2598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&lt;td&gt;19-04-2598 Do&lt;/td&gt;</v>
      </c>
      <c r="BF115" s="1">
        <f t="shared" si="134"/>
        <v>949011</v>
      </c>
      <c r="BG115" s="1">
        <f t="shared" si="135"/>
        <v>19</v>
      </c>
      <c r="BH115" s="1">
        <f t="shared" si="136"/>
        <v>4</v>
      </c>
      <c r="BI115" s="1">
        <f t="shared" si="137"/>
        <v>2599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&lt;td&gt;19-04-2599 Vr&lt;/td&gt;</v>
      </c>
      <c r="BM115" s="1">
        <f t="shared" si="138"/>
        <v>949376</v>
      </c>
      <c r="BN115" s="1">
        <f t="shared" si="139"/>
        <v>19</v>
      </c>
      <c r="BO115" s="1">
        <f t="shared" si="140"/>
        <v>4</v>
      </c>
      <c r="BP115" s="1">
        <f t="shared" si="141"/>
        <v>2600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&lt;td&gt;19-04-2600 Za&lt;/td&gt;</v>
      </c>
    </row>
    <row r="116" spans="1:71" x14ac:dyDescent="0.2">
      <c r="A116" t="str">
        <f t="shared" si="71"/>
        <v>&lt;tr&gt;&lt;td&gt;20-04-2591 Wo&lt;/td&gt;&lt;td&gt;20-04-2592 Vr&lt;/td&gt;&lt;td&gt;20-04-2593 Za&lt;/td&gt;&lt;td&gt;20-04-2594 Zo&lt;/td&gt;&lt;td&gt;20-04-2595 Ma&lt;/td&gt;&lt;td&gt;20-04-2596 Wo&lt;/td&gt;&lt;td&gt;20-04-2597 Do&lt;/td&gt;&lt;td&gt;20-04-2598 Vr&lt;/td&gt;&lt;td&gt;20-04-2599 Za&lt;/td&gt;&lt;td&gt;20-04-2600 Zo&lt;/td&gt;&lt;/tr&gt;</v>
      </c>
      <c r="B116" s="1">
        <f t="shared" si="103"/>
        <v>946090</v>
      </c>
      <c r="C116" s="1">
        <f t="shared" si="104"/>
        <v>20</v>
      </c>
      <c r="D116" s="1">
        <f t="shared" si="105"/>
        <v>4</v>
      </c>
      <c r="E116" s="1">
        <f t="shared" si="72"/>
        <v>2591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&lt;td&gt;20-04-2591 Wo&lt;/td&gt;</v>
      </c>
      <c r="I116" s="1">
        <f t="shared" si="106"/>
        <v>946456</v>
      </c>
      <c r="J116" s="1">
        <f t="shared" si="107"/>
        <v>20</v>
      </c>
      <c r="K116" s="1">
        <f t="shared" si="108"/>
        <v>4</v>
      </c>
      <c r="L116" s="1">
        <f t="shared" si="109"/>
        <v>2592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&lt;td&gt;20-04-2592 Vr&lt;/td&gt;</v>
      </c>
      <c r="P116" s="1">
        <f t="shared" si="110"/>
        <v>946821</v>
      </c>
      <c r="Q116" s="1">
        <f t="shared" si="111"/>
        <v>20</v>
      </c>
      <c r="R116" s="1">
        <f t="shared" si="112"/>
        <v>4</v>
      </c>
      <c r="S116" s="1">
        <f t="shared" si="113"/>
        <v>2593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&lt;td&gt;20-04-2593 Za&lt;/td&gt;</v>
      </c>
      <c r="W116" s="1">
        <f t="shared" si="114"/>
        <v>947186</v>
      </c>
      <c r="X116" s="1">
        <f t="shared" si="115"/>
        <v>20</v>
      </c>
      <c r="Y116" s="1">
        <f t="shared" si="116"/>
        <v>4</v>
      </c>
      <c r="Z116" s="1">
        <f t="shared" si="117"/>
        <v>2594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&lt;td&gt;20-04-2594 Zo&lt;/td&gt;</v>
      </c>
      <c r="AD116" s="1">
        <f t="shared" si="118"/>
        <v>947551</v>
      </c>
      <c r="AE116" s="1">
        <f t="shared" si="119"/>
        <v>20</v>
      </c>
      <c r="AF116" s="1">
        <f t="shared" si="120"/>
        <v>4</v>
      </c>
      <c r="AG116" s="1">
        <f t="shared" si="121"/>
        <v>2595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&lt;td&gt;20-04-2595 Ma&lt;/td&gt;</v>
      </c>
      <c r="AK116" s="1">
        <f t="shared" si="122"/>
        <v>947917</v>
      </c>
      <c r="AL116" s="1">
        <f t="shared" si="123"/>
        <v>20</v>
      </c>
      <c r="AM116" s="1">
        <f t="shared" si="124"/>
        <v>4</v>
      </c>
      <c r="AN116" s="1">
        <f t="shared" si="125"/>
        <v>2596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&lt;td&gt;20-04-2596 Wo&lt;/td&gt;</v>
      </c>
      <c r="AR116" s="1">
        <f t="shared" si="126"/>
        <v>948282</v>
      </c>
      <c r="AS116" s="1">
        <f t="shared" si="127"/>
        <v>20</v>
      </c>
      <c r="AT116" s="1">
        <f t="shared" si="128"/>
        <v>4</v>
      </c>
      <c r="AU116" s="1">
        <f t="shared" si="129"/>
        <v>2597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&lt;td&gt;20-04-2597 Do&lt;/td&gt;</v>
      </c>
      <c r="AY116" s="1">
        <f t="shared" si="130"/>
        <v>948647</v>
      </c>
      <c r="AZ116" s="1">
        <f t="shared" si="131"/>
        <v>20</v>
      </c>
      <c r="BA116" s="1">
        <f t="shared" si="132"/>
        <v>4</v>
      </c>
      <c r="BB116" s="1">
        <f t="shared" si="133"/>
        <v>2598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&lt;td&gt;20-04-2598 Vr&lt;/td&gt;</v>
      </c>
      <c r="BF116" s="1">
        <f t="shared" si="134"/>
        <v>949012</v>
      </c>
      <c r="BG116" s="1">
        <f t="shared" si="135"/>
        <v>20</v>
      </c>
      <c r="BH116" s="1">
        <f t="shared" si="136"/>
        <v>4</v>
      </c>
      <c r="BI116" s="1">
        <f t="shared" si="137"/>
        <v>2599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&lt;td&gt;20-04-2599 Za&lt;/td&gt;</v>
      </c>
      <c r="BM116" s="1">
        <f t="shared" si="138"/>
        <v>949377</v>
      </c>
      <c r="BN116" s="1">
        <f t="shared" si="139"/>
        <v>20</v>
      </c>
      <c r="BO116" s="1">
        <f t="shared" si="140"/>
        <v>4</v>
      </c>
      <c r="BP116" s="1">
        <f t="shared" si="141"/>
        <v>2600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&lt;td&gt;20-04-2600 Zo&lt;/td&gt;</v>
      </c>
    </row>
    <row r="117" spans="1:71" x14ac:dyDescent="0.2">
      <c r="A117" t="str">
        <f t="shared" si="71"/>
        <v>&lt;tr&gt;&lt;td&gt;21-04-2591 Do&lt;/td&gt;&lt;td&gt;21-04-2592 Za&lt;/td&gt;&lt;td&gt;21-04-2593 Zo&lt;/td&gt;&lt;td&gt;21-04-2594 Ma&lt;/td&gt;&lt;td&gt;21-04-2595 Di&lt;/td&gt;&lt;td&gt;21-04-2596 Do&lt;/td&gt;&lt;td&gt;21-04-2597 Vr&lt;/td&gt;&lt;td&gt;21-04-2598 Za&lt;/td&gt;&lt;td&gt;21-04-2599 Zo&lt;/td&gt;&lt;td&gt;21-04-2600 Ma&lt;/td&gt;&lt;/tr&gt;</v>
      </c>
      <c r="B117" s="1">
        <f t="shared" si="103"/>
        <v>946091</v>
      </c>
      <c r="C117" s="1">
        <f t="shared" si="104"/>
        <v>21</v>
      </c>
      <c r="D117" s="1">
        <f t="shared" si="105"/>
        <v>4</v>
      </c>
      <c r="E117" s="1">
        <f t="shared" si="72"/>
        <v>2591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&lt;td&gt;21-04-2591 Do&lt;/td&gt;</v>
      </c>
      <c r="I117" s="1">
        <f t="shared" si="106"/>
        <v>946457</v>
      </c>
      <c r="J117" s="1">
        <f t="shared" si="107"/>
        <v>21</v>
      </c>
      <c r="K117" s="1">
        <f t="shared" si="108"/>
        <v>4</v>
      </c>
      <c r="L117" s="1">
        <f t="shared" si="109"/>
        <v>2592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&lt;td&gt;21-04-2592 Za&lt;/td&gt;</v>
      </c>
      <c r="P117" s="1">
        <f t="shared" si="110"/>
        <v>946822</v>
      </c>
      <c r="Q117" s="1">
        <f t="shared" si="111"/>
        <v>21</v>
      </c>
      <c r="R117" s="1">
        <f t="shared" si="112"/>
        <v>4</v>
      </c>
      <c r="S117" s="1">
        <f t="shared" si="113"/>
        <v>2593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&lt;td&gt;21-04-2593 Zo&lt;/td&gt;</v>
      </c>
      <c r="W117" s="1">
        <f t="shared" si="114"/>
        <v>947187</v>
      </c>
      <c r="X117" s="1">
        <f t="shared" si="115"/>
        <v>21</v>
      </c>
      <c r="Y117" s="1">
        <f t="shared" si="116"/>
        <v>4</v>
      </c>
      <c r="Z117" s="1">
        <f t="shared" si="117"/>
        <v>2594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&lt;td&gt;21-04-2594 Ma&lt;/td&gt;</v>
      </c>
      <c r="AD117" s="1">
        <f t="shared" si="118"/>
        <v>947552</v>
      </c>
      <c r="AE117" s="1">
        <f t="shared" si="119"/>
        <v>21</v>
      </c>
      <c r="AF117" s="1">
        <f t="shared" si="120"/>
        <v>4</v>
      </c>
      <c r="AG117" s="1">
        <f t="shared" si="121"/>
        <v>2595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&lt;td&gt;21-04-2595 Di&lt;/td&gt;</v>
      </c>
      <c r="AK117" s="1">
        <f t="shared" si="122"/>
        <v>947918</v>
      </c>
      <c r="AL117" s="1">
        <f t="shared" si="123"/>
        <v>21</v>
      </c>
      <c r="AM117" s="1">
        <f t="shared" si="124"/>
        <v>4</v>
      </c>
      <c r="AN117" s="1">
        <f t="shared" si="125"/>
        <v>2596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&lt;td&gt;21-04-2596 Do&lt;/td&gt;</v>
      </c>
      <c r="AR117" s="1">
        <f t="shared" si="126"/>
        <v>948283</v>
      </c>
      <c r="AS117" s="1">
        <f t="shared" si="127"/>
        <v>21</v>
      </c>
      <c r="AT117" s="1">
        <f t="shared" si="128"/>
        <v>4</v>
      </c>
      <c r="AU117" s="1">
        <f t="shared" si="129"/>
        <v>2597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&lt;td&gt;21-04-2597 Vr&lt;/td&gt;</v>
      </c>
      <c r="AY117" s="1">
        <f t="shared" si="130"/>
        <v>948648</v>
      </c>
      <c r="AZ117" s="1">
        <f t="shared" si="131"/>
        <v>21</v>
      </c>
      <c r="BA117" s="1">
        <f t="shared" si="132"/>
        <v>4</v>
      </c>
      <c r="BB117" s="1">
        <f t="shared" si="133"/>
        <v>2598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&lt;td&gt;21-04-2598 Za&lt;/td&gt;</v>
      </c>
      <c r="BF117" s="1">
        <f t="shared" si="134"/>
        <v>949013</v>
      </c>
      <c r="BG117" s="1">
        <f t="shared" si="135"/>
        <v>21</v>
      </c>
      <c r="BH117" s="1">
        <f t="shared" si="136"/>
        <v>4</v>
      </c>
      <c r="BI117" s="1">
        <f t="shared" si="137"/>
        <v>2599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&lt;td&gt;21-04-2599 Zo&lt;/td&gt;</v>
      </c>
      <c r="BM117" s="1">
        <f t="shared" si="138"/>
        <v>949378</v>
      </c>
      <c r="BN117" s="1">
        <f t="shared" si="139"/>
        <v>21</v>
      </c>
      <c r="BO117" s="1">
        <f t="shared" si="140"/>
        <v>4</v>
      </c>
      <c r="BP117" s="1">
        <f t="shared" si="141"/>
        <v>2600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&lt;td&gt;21-04-2600 Ma&lt;/td&gt;</v>
      </c>
    </row>
    <row r="118" spans="1:71" x14ac:dyDescent="0.2">
      <c r="A118" t="str">
        <f t="shared" si="71"/>
        <v>&lt;tr&gt;&lt;td&gt;22-04-2591 Vr&lt;/td&gt;&lt;td&gt;22-04-2592 Zo&lt;/td&gt;&lt;td&gt;22-04-2593 Ma&lt;/td&gt;&lt;td&gt;22-04-2594 Di&lt;/td&gt;&lt;td&gt;22-04-2595 Wo&lt;/td&gt;&lt;td&gt;22-04-2596 Vr&lt;/td&gt;&lt;td&gt;22-04-2597 Za&lt;/td&gt;&lt;td&gt;22-04-2598 Zo&lt;/td&gt;&lt;td&gt;22-04-2599 Ma&lt;/td&gt;&lt;td&gt;22-04-2600 Di&lt;/td&gt;&lt;/tr&gt;</v>
      </c>
      <c r="B118" s="1">
        <f t="shared" si="103"/>
        <v>946092</v>
      </c>
      <c r="C118" s="1">
        <f t="shared" si="104"/>
        <v>22</v>
      </c>
      <c r="D118" s="1">
        <f t="shared" si="105"/>
        <v>4</v>
      </c>
      <c r="E118" s="1">
        <f t="shared" si="72"/>
        <v>2591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&lt;td&gt;22-04-2591 Vr&lt;/td&gt;</v>
      </c>
      <c r="I118" s="1">
        <f t="shared" si="106"/>
        <v>946458</v>
      </c>
      <c r="J118" s="1">
        <f t="shared" si="107"/>
        <v>22</v>
      </c>
      <c r="K118" s="1">
        <f t="shared" si="108"/>
        <v>4</v>
      </c>
      <c r="L118" s="1">
        <f t="shared" si="109"/>
        <v>2592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&lt;td&gt;22-04-2592 Zo&lt;/td&gt;</v>
      </c>
      <c r="P118" s="1">
        <f t="shared" si="110"/>
        <v>946823</v>
      </c>
      <c r="Q118" s="1">
        <f t="shared" si="111"/>
        <v>22</v>
      </c>
      <c r="R118" s="1">
        <f t="shared" si="112"/>
        <v>4</v>
      </c>
      <c r="S118" s="1">
        <f t="shared" si="113"/>
        <v>2593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&lt;td&gt;22-04-2593 Ma&lt;/td&gt;</v>
      </c>
      <c r="W118" s="1">
        <f t="shared" si="114"/>
        <v>947188</v>
      </c>
      <c r="X118" s="1">
        <f t="shared" si="115"/>
        <v>22</v>
      </c>
      <c r="Y118" s="1">
        <f t="shared" si="116"/>
        <v>4</v>
      </c>
      <c r="Z118" s="1">
        <f t="shared" si="117"/>
        <v>2594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&lt;td&gt;22-04-2594 Di&lt;/td&gt;</v>
      </c>
      <c r="AD118" s="1">
        <f t="shared" si="118"/>
        <v>947553</v>
      </c>
      <c r="AE118" s="1">
        <f t="shared" si="119"/>
        <v>22</v>
      </c>
      <c r="AF118" s="1">
        <f t="shared" si="120"/>
        <v>4</v>
      </c>
      <c r="AG118" s="1">
        <f t="shared" si="121"/>
        <v>2595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&lt;td&gt;22-04-2595 Wo&lt;/td&gt;</v>
      </c>
      <c r="AK118" s="1">
        <f t="shared" si="122"/>
        <v>947919</v>
      </c>
      <c r="AL118" s="1">
        <f t="shared" si="123"/>
        <v>22</v>
      </c>
      <c r="AM118" s="1">
        <f t="shared" si="124"/>
        <v>4</v>
      </c>
      <c r="AN118" s="1">
        <f t="shared" si="125"/>
        <v>2596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&lt;td&gt;22-04-2596 Vr&lt;/td&gt;</v>
      </c>
      <c r="AR118" s="1">
        <f t="shared" si="126"/>
        <v>948284</v>
      </c>
      <c r="AS118" s="1">
        <f t="shared" si="127"/>
        <v>22</v>
      </c>
      <c r="AT118" s="1">
        <f t="shared" si="128"/>
        <v>4</v>
      </c>
      <c r="AU118" s="1">
        <f t="shared" si="129"/>
        <v>2597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&lt;td&gt;22-04-2597 Za&lt;/td&gt;</v>
      </c>
      <c r="AY118" s="1">
        <f t="shared" si="130"/>
        <v>948649</v>
      </c>
      <c r="AZ118" s="1">
        <f t="shared" si="131"/>
        <v>22</v>
      </c>
      <c r="BA118" s="1">
        <f t="shared" si="132"/>
        <v>4</v>
      </c>
      <c r="BB118" s="1">
        <f t="shared" si="133"/>
        <v>2598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&lt;td&gt;22-04-2598 Zo&lt;/td&gt;</v>
      </c>
      <c r="BF118" s="1">
        <f t="shared" si="134"/>
        <v>949014</v>
      </c>
      <c r="BG118" s="1">
        <f t="shared" si="135"/>
        <v>22</v>
      </c>
      <c r="BH118" s="1">
        <f t="shared" si="136"/>
        <v>4</v>
      </c>
      <c r="BI118" s="1">
        <f t="shared" si="137"/>
        <v>2599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&lt;td&gt;22-04-2599 Ma&lt;/td&gt;</v>
      </c>
      <c r="BM118" s="1">
        <f t="shared" si="138"/>
        <v>949379</v>
      </c>
      <c r="BN118" s="1">
        <f t="shared" si="139"/>
        <v>22</v>
      </c>
      <c r="BO118" s="1">
        <f t="shared" si="140"/>
        <v>4</v>
      </c>
      <c r="BP118" s="1">
        <f t="shared" si="141"/>
        <v>2600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&lt;td&gt;22-04-2600 Di&lt;/td&gt;</v>
      </c>
    </row>
    <row r="119" spans="1:71" x14ac:dyDescent="0.2">
      <c r="A119" t="str">
        <f t="shared" si="71"/>
        <v>&lt;tr&gt;&lt;td&gt;23-04-2591 Za&lt;/td&gt;&lt;td&gt;23-04-2592 Ma&lt;/td&gt;&lt;td&gt;23-04-2593 Di&lt;/td&gt;&lt;td&gt;23-04-2594 Wo&lt;/td&gt;&lt;td&gt;23-04-2595 Do&lt;/td&gt;&lt;td&gt;23-04-2596 Za&lt;/td&gt;&lt;td&gt;23-04-2597 Zo&lt;/td&gt;&lt;td&gt;23-04-2598 Ma&lt;/td&gt;&lt;td&gt;23-04-2599 Di&lt;/td&gt;&lt;td&gt;23-04-2600 Wo&lt;/td&gt;&lt;/tr&gt;</v>
      </c>
      <c r="B119" s="1">
        <f t="shared" si="103"/>
        <v>946093</v>
      </c>
      <c r="C119" s="1">
        <f t="shared" si="104"/>
        <v>23</v>
      </c>
      <c r="D119" s="1">
        <f t="shared" si="105"/>
        <v>4</v>
      </c>
      <c r="E119" s="1">
        <f t="shared" si="72"/>
        <v>2591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&lt;td&gt;23-04-2591 Za&lt;/td&gt;</v>
      </c>
      <c r="I119" s="1">
        <f t="shared" si="106"/>
        <v>946459</v>
      </c>
      <c r="J119" s="1">
        <f t="shared" si="107"/>
        <v>23</v>
      </c>
      <c r="K119" s="1">
        <f t="shared" si="108"/>
        <v>4</v>
      </c>
      <c r="L119" s="1">
        <f t="shared" si="109"/>
        <v>2592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&lt;td&gt;23-04-2592 Ma&lt;/td&gt;</v>
      </c>
      <c r="P119" s="1">
        <f t="shared" si="110"/>
        <v>946824</v>
      </c>
      <c r="Q119" s="1">
        <f t="shared" si="111"/>
        <v>23</v>
      </c>
      <c r="R119" s="1">
        <f t="shared" si="112"/>
        <v>4</v>
      </c>
      <c r="S119" s="1">
        <f t="shared" si="113"/>
        <v>2593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&lt;td&gt;23-04-2593 Di&lt;/td&gt;</v>
      </c>
      <c r="W119" s="1">
        <f t="shared" si="114"/>
        <v>947189</v>
      </c>
      <c r="X119" s="1">
        <f t="shared" si="115"/>
        <v>23</v>
      </c>
      <c r="Y119" s="1">
        <f t="shared" si="116"/>
        <v>4</v>
      </c>
      <c r="Z119" s="1">
        <f t="shared" si="117"/>
        <v>2594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&lt;td&gt;23-04-2594 Wo&lt;/td&gt;</v>
      </c>
      <c r="AD119" s="1">
        <f t="shared" si="118"/>
        <v>947554</v>
      </c>
      <c r="AE119" s="1">
        <f t="shared" si="119"/>
        <v>23</v>
      </c>
      <c r="AF119" s="1">
        <f t="shared" si="120"/>
        <v>4</v>
      </c>
      <c r="AG119" s="1">
        <f t="shared" si="121"/>
        <v>2595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&lt;td&gt;23-04-2595 Do&lt;/td&gt;</v>
      </c>
      <c r="AK119" s="1">
        <f t="shared" si="122"/>
        <v>947920</v>
      </c>
      <c r="AL119" s="1">
        <f t="shared" si="123"/>
        <v>23</v>
      </c>
      <c r="AM119" s="1">
        <f t="shared" si="124"/>
        <v>4</v>
      </c>
      <c r="AN119" s="1">
        <f t="shared" si="125"/>
        <v>2596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&lt;td&gt;23-04-2596 Za&lt;/td&gt;</v>
      </c>
      <c r="AR119" s="1">
        <f t="shared" si="126"/>
        <v>948285</v>
      </c>
      <c r="AS119" s="1">
        <f t="shared" si="127"/>
        <v>23</v>
      </c>
      <c r="AT119" s="1">
        <f t="shared" si="128"/>
        <v>4</v>
      </c>
      <c r="AU119" s="1">
        <f t="shared" si="129"/>
        <v>2597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&lt;td&gt;23-04-2597 Zo&lt;/td&gt;</v>
      </c>
      <c r="AY119" s="1">
        <f t="shared" si="130"/>
        <v>948650</v>
      </c>
      <c r="AZ119" s="1">
        <f t="shared" si="131"/>
        <v>23</v>
      </c>
      <c r="BA119" s="1">
        <f t="shared" si="132"/>
        <v>4</v>
      </c>
      <c r="BB119" s="1">
        <f t="shared" si="133"/>
        <v>2598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&lt;td&gt;23-04-2598 Ma&lt;/td&gt;</v>
      </c>
      <c r="BF119" s="1">
        <f t="shared" si="134"/>
        <v>949015</v>
      </c>
      <c r="BG119" s="1">
        <f t="shared" si="135"/>
        <v>23</v>
      </c>
      <c r="BH119" s="1">
        <f t="shared" si="136"/>
        <v>4</v>
      </c>
      <c r="BI119" s="1">
        <f t="shared" si="137"/>
        <v>2599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&lt;td&gt;23-04-2599 Di&lt;/td&gt;</v>
      </c>
      <c r="BM119" s="1">
        <f t="shared" si="138"/>
        <v>949380</v>
      </c>
      <c r="BN119" s="1">
        <f t="shared" si="139"/>
        <v>23</v>
      </c>
      <c r="BO119" s="1">
        <f t="shared" si="140"/>
        <v>4</v>
      </c>
      <c r="BP119" s="1">
        <f t="shared" si="141"/>
        <v>2600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&lt;td&gt;23-04-2600 Wo&lt;/td&gt;</v>
      </c>
    </row>
    <row r="120" spans="1:71" x14ac:dyDescent="0.2">
      <c r="A120" t="str">
        <f t="shared" si="71"/>
        <v>&lt;tr&gt;&lt;td&gt;24-04-2591 Zo&lt;/td&gt;&lt;td&gt;24-04-2592 Di&lt;/td&gt;&lt;td&gt;24-04-2593 Wo&lt;/td&gt;&lt;td&gt;24-04-2594 Do&lt;/td&gt;&lt;td&gt;24-04-2595 Vr&lt;/td&gt;&lt;td&gt;24-04-2596 Zo&lt;/td&gt;&lt;td&gt;24-04-2597 Ma&lt;/td&gt;&lt;td&gt;24-04-2598 Di&lt;/td&gt;&lt;td&gt;24-04-2599 Wo&lt;/td&gt;&lt;td&gt;24-04-2600 Do&lt;/td&gt;&lt;/tr&gt;</v>
      </c>
      <c r="B120" s="1">
        <f t="shared" si="103"/>
        <v>946094</v>
      </c>
      <c r="C120" s="1">
        <f t="shared" si="104"/>
        <v>24</v>
      </c>
      <c r="D120" s="1">
        <f t="shared" si="105"/>
        <v>4</v>
      </c>
      <c r="E120" s="1">
        <f t="shared" si="72"/>
        <v>2591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&lt;td&gt;24-04-2591 Zo&lt;/td&gt;</v>
      </c>
      <c r="I120" s="1">
        <f t="shared" si="106"/>
        <v>946460</v>
      </c>
      <c r="J120" s="1">
        <f t="shared" si="107"/>
        <v>24</v>
      </c>
      <c r="K120" s="1">
        <f t="shared" si="108"/>
        <v>4</v>
      </c>
      <c r="L120" s="1">
        <f t="shared" si="109"/>
        <v>2592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&lt;td&gt;24-04-2592 Di&lt;/td&gt;</v>
      </c>
      <c r="P120" s="1">
        <f t="shared" si="110"/>
        <v>946825</v>
      </c>
      <c r="Q120" s="1">
        <f t="shared" si="111"/>
        <v>24</v>
      </c>
      <c r="R120" s="1">
        <f t="shared" si="112"/>
        <v>4</v>
      </c>
      <c r="S120" s="1">
        <f t="shared" si="113"/>
        <v>2593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&lt;td&gt;24-04-2593 Wo&lt;/td&gt;</v>
      </c>
      <c r="W120" s="1">
        <f t="shared" si="114"/>
        <v>947190</v>
      </c>
      <c r="X120" s="1">
        <f t="shared" si="115"/>
        <v>24</v>
      </c>
      <c r="Y120" s="1">
        <f t="shared" si="116"/>
        <v>4</v>
      </c>
      <c r="Z120" s="1">
        <f t="shared" si="117"/>
        <v>2594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&lt;td&gt;24-04-2594 Do&lt;/td&gt;</v>
      </c>
      <c r="AD120" s="1">
        <f t="shared" si="118"/>
        <v>947555</v>
      </c>
      <c r="AE120" s="1">
        <f t="shared" si="119"/>
        <v>24</v>
      </c>
      <c r="AF120" s="1">
        <f t="shared" si="120"/>
        <v>4</v>
      </c>
      <c r="AG120" s="1">
        <f t="shared" si="121"/>
        <v>2595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&lt;td&gt;24-04-2595 Vr&lt;/td&gt;</v>
      </c>
      <c r="AK120" s="1">
        <f t="shared" si="122"/>
        <v>947921</v>
      </c>
      <c r="AL120" s="1">
        <f t="shared" si="123"/>
        <v>24</v>
      </c>
      <c r="AM120" s="1">
        <f t="shared" si="124"/>
        <v>4</v>
      </c>
      <c r="AN120" s="1">
        <f t="shared" si="125"/>
        <v>2596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&lt;td&gt;24-04-2596 Zo&lt;/td&gt;</v>
      </c>
      <c r="AR120" s="1">
        <f t="shared" si="126"/>
        <v>948286</v>
      </c>
      <c r="AS120" s="1">
        <f t="shared" si="127"/>
        <v>24</v>
      </c>
      <c r="AT120" s="1">
        <f t="shared" si="128"/>
        <v>4</v>
      </c>
      <c r="AU120" s="1">
        <f t="shared" si="129"/>
        <v>2597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&lt;td&gt;24-04-2597 Ma&lt;/td&gt;</v>
      </c>
      <c r="AY120" s="1">
        <f t="shared" si="130"/>
        <v>948651</v>
      </c>
      <c r="AZ120" s="1">
        <f t="shared" si="131"/>
        <v>24</v>
      </c>
      <c r="BA120" s="1">
        <f t="shared" si="132"/>
        <v>4</v>
      </c>
      <c r="BB120" s="1">
        <f t="shared" si="133"/>
        <v>2598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&lt;td&gt;24-04-2598 Di&lt;/td&gt;</v>
      </c>
      <c r="BF120" s="1">
        <f t="shared" si="134"/>
        <v>949016</v>
      </c>
      <c r="BG120" s="1">
        <f t="shared" si="135"/>
        <v>24</v>
      </c>
      <c r="BH120" s="1">
        <f t="shared" si="136"/>
        <v>4</v>
      </c>
      <c r="BI120" s="1">
        <f t="shared" si="137"/>
        <v>2599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&lt;td&gt;24-04-2599 Wo&lt;/td&gt;</v>
      </c>
      <c r="BM120" s="1">
        <f t="shared" si="138"/>
        <v>949381</v>
      </c>
      <c r="BN120" s="1">
        <f t="shared" si="139"/>
        <v>24</v>
      </c>
      <c r="BO120" s="1">
        <f t="shared" si="140"/>
        <v>4</v>
      </c>
      <c r="BP120" s="1">
        <f t="shared" si="141"/>
        <v>2600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&lt;td&gt;24-04-2600 Do&lt;/td&gt;</v>
      </c>
    </row>
    <row r="121" spans="1:71" x14ac:dyDescent="0.2">
      <c r="A121" t="str">
        <f t="shared" si="71"/>
        <v>&lt;tr&gt;&lt;td&gt;25-04-2591 Ma&lt;/td&gt;&lt;td&gt;25-04-2592 Wo&lt;/td&gt;&lt;td&gt;25-04-2593 Do&lt;/td&gt;&lt;td&gt;25-04-2594 Vr&lt;/td&gt;&lt;td&gt;25-04-2595 Za&lt;/td&gt;&lt;td&gt;25-04-2596 Ma&lt;/td&gt;&lt;td&gt;25-04-2597 Di&lt;/td&gt;&lt;td&gt;25-04-2598 Wo&lt;/td&gt;&lt;td&gt;25-04-2599 Do&lt;/td&gt;&lt;td&gt;25-04-2600 Vr&lt;/td&gt;&lt;/tr&gt;</v>
      </c>
      <c r="B121" s="1">
        <f t="shared" si="103"/>
        <v>946095</v>
      </c>
      <c r="C121" s="1">
        <f t="shared" si="104"/>
        <v>25</v>
      </c>
      <c r="D121" s="1">
        <f t="shared" si="105"/>
        <v>4</v>
      </c>
      <c r="E121" s="1">
        <f t="shared" si="72"/>
        <v>2591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&lt;td&gt;25-04-2591 Ma&lt;/td&gt;</v>
      </c>
      <c r="I121" s="1">
        <f t="shared" si="106"/>
        <v>946461</v>
      </c>
      <c r="J121" s="1">
        <f t="shared" si="107"/>
        <v>25</v>
      </c>
      <c r="K121" s="1">
        <f t="shared" si="108"/>
        <v>4</v>
      </c>
      <c r="L121" s="1">
        <f t="shared" si="109"/>
        <v>2592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&lt;td&gt;25-04-2592 Wo&lt;/td&gt;</v>
      </c>
      <c r="P121" s="1">
        <f t="shared" si="110"/>
        <v>946826</v>
      </c>
      <c r="Q121" s="1">
        <f t="shared" si="111"/>
        <v>25</v>
      </c>
      <c r="R121" s="1">
        <f t="shared" si="112"/>
        <v>4</v>
      </c>
      <c r="S121" s="1">
        <f t="shared" si="113"/>
        <v>2593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&lt;td&gt;25-04-2593 Do&lt;/td&gt;</v>
      </c>
      <c r="W121" s="1">
        <f t="shared" si="114"/>
        <v>947191</v>
      </c>
      <c r="X121" s="1">
        <f t="shared" si="115"/>
        <v>25</v>
      </c>
      <c r="Y121" s="1">
        <f t="shared" si="116"/>
        <v>4</v>
      </c>
      <c r="Z121" s="1">
        <f t="shared" si="117"/>
        <v>2594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&lt;td&gt;25-04-2594 Vr&lt;/td&gt;</v>
      </c>
      <c r="AD121" s="1">
        <f t="shared" si="118"/>
        <v>947556</v>
      </c>
      <c r="AE121" s="1">
        <f t="shared" si="119"/>
        <v>25</v>
      </c>
      <c r="AF121" s="1">
        <f t="shared" si="120"/>
        <v>4</v>
      </c>
      <c r="AG121" s="1">
        <f t="shared" si="121"/>
        <v>2595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&lt;td&gt;25-04-2595 Za&lt;/td&gt;</v>
      </c>
      <c r="AK121" s="1">
        <f t="shared" si="122"/>
        <v>947922</v>
      </c>
      <c r="AL121" s="1">
        <f t="shared" si="123"/>
        <v>25</v>
      </c>
      <c r="AM121" s="1">
        <f t="shared" si="124"/>
        <v>4</v>
      </c>
      <c r="AN121" s="1">
        <f t="shared" si="125"/>
        <v>2596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&lt;td&gt;25-04-2596 Ma&lt;/td&gt;</v>
      </c>
      <c r="AR121" s="1">
        <f t="shared" si="126"/>
        <v>948287</v>
      </c>
      <c r="AS121" s="1">
        <f t="shared" si="127"/>
        <v>25</v>
      </c>
      <c r="AT121" s="1">
        <f t="shared" si="128"/>
        <v>4</v>
      </c>
      <c r="AU121" s="1">
        <f t="shared" si="129"/>
        <v>2597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&lt;td&gt;25-04-2597 Di&lt;/td&gt;</v>
      </c>
      <c r="AY121" s="1">
        <f t="shared" si="130"/>
        <v>948652</v>
      </c>
      <c r="AZ121" s="1">
        <f t="shared" si="131"/>
        <v>25</v>
      </c>
      <c r="BA121" s="1">
        <f t="shared" si="132"/>
        <v>4</v>
      </c>
      <c r="BB121" s="1">
        <f t="shared" si="133"/>
        <v>2598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&lt;td&gt;25-04-2598 Wo&lt;/td&gt;</v>
      </c>
      <c r="BF121" s="1">
        <f t="shared" si="134"/>
        <v>949017</v>
      </c>
      <c r="BG121" s="1">
        <f t="shared" si="135"/>
        <v>25</v>
      </c>
      <c r="BH121" s="1">
        <f t="shared" si="136"/>
        <v>4</v>
      </c>
      <c r="BI121" s="1">
        <f t="shared" si="137"/>
        <v>2599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&lt;td&gt;25-04-2599 Do&lt;/td&gt;</v>
      </c>
      <c r="BM121" s="1">
        <f t="shared" si="138"/>
        <v>949382</v>
      </c>
      <c r="BN121" s="1">
        <f t="shared" si="139"/>
        <v>25</v>
      </c>
      <c r="BO121" s="1">
        <f t="shared" si="140"/>
        <v>4</v>
      </c>
      <c r="BP121" s="1">
        <f t="shared" si="141"/>
        <v>2600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&lt;td&gt;25-04-2600 Vr&lt;/td&gt;</v>
      </c>
    </row>
    <row r="122" spans="1:71" x14ac:dyDescent="0.2">
      <c r="A122" t="str">
        <f t="shared" si="71"/>
        <v>&lt;tr&gt;&lt;td&gt;26-04-2591 Di&lt;/td&gt;&lt;td&gt;26-04-2592 Do&lt;/td&gt;&lt;td&gt;26-04-2593 Vr&lt;/td&gt;&lt;td&gt;26-04-2594 Za&lt;/td&gt;&lt;td&gt;26-04-2595 Zo&lt;/td&gt;&lt;td&gt;26-04-2596 Di&lt;/td&gt;&lt;td&gt;26-04-2597 Wo&lt;/td&gt;&lt;td&gt;26-04-2598 Do&lt;/td&gt;&lt;td&gt;26-04-2599 Vr&lt;/td&gt;&lt;td&gt;26-04-2600 Za&lt;/td&gt;&lt;/tr&gt;</v>
      </c>
      <c r="B122" s="1">
        <f t="shared" si="103"/>
        <v>946096</v>
      </c>
      <c r="C122" s="1">
        <f t="shared" si="104"/>
        <v>26</v>
      </c>
      <c r="D122" s="1">
        <f t="shared" si="105"/>
        <v>4</v>
      </c>
      <c r="E122" s="1">
        <f t="shared" si="72"/>
        <v>2591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&lt;td&gt;26-04-2591 Di&lt;/td&gt;</v>
      </c>
      <c r="I122" s="1">
        <f t="shared" si="106"/>
        <v>946462</v>
      </c>
      <c r="J122" s="1">
        <f t="shared" si="107"/>
        <v>26</v>
      </c>
      <c r="K122" s="1">
        <f t="shared" si="108"/>
        <v>4</v>
      </c>
      <c r="L122" s="1">
        <f t="shared" si="109"/>
        <v>2592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&lt;td&gt;26-04-2592 Do&lt;/td&gt;</v>
      </c>
      <c r="P122" s="1">
        <f t="shared" si="110"/>
        <v>946827</v>
      </c>
      <c r="Q122" s="1">
        <f t="shared" si="111"/>
        <v>26</v>
      </c>
      <c r="R122" s="1">
        <f t="shared" si="112"/>
        <v>4</v>
      </c>
      <c r="S122" s="1">
        <f t="shared" si="113"/>
        <v>2593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&lt;td&gt;26-04-2593 Vr&lt;/td&gt;</v>
      </c>
      <c r="W122" s="1">
        <f t="shared" si="114"/>
        <v>947192</v>
      </c>
      <c r="X122" s="1">
        <f t="shared" si="115"/>
        <v>26</v>
      </c>
      <c r="Y122" s="1">
        <f t="shared" si="116"/>
        <v>4</v>
      </c>
      <c r="Z122" s="1">
        <f t="shared" si="117"/>
        <v>2594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&lt;td&gt;26-04-2594 Za&lt;/td&gt;</v>
      </c>
      <c r="AD122" s="1">
        <f t="shared" si="118"/>
        <v>947557</v>
      </c>
      <c r="AE122" s="1">
        <f t="shared" si="119"/>
        <v>26</v>
      </c>
      <c r="AF122" s="1">
        <f t="shared" si="120"/>
        <v>4</v>
      </c>
      <c r="AG122" s="1">
        <f t="shared" si="121"/>
        <v>2595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&lt;td&gt;26-04-2595 Zo&lt;/td&gt;</v>
      </c>
      <c r="AK122" s="1">
        <f t="shared" si="122"/>
        <v>947923</v>
      </c>
      <c r="AL122" s="1">
        <f t="shared" si="123"/>
        <v>26</v>
      </c>
      <c r="AM122" s="1">
        <f t="shared" si="124"/>
        <v>4</v>
      </c>
      <c r="AN122" s="1">
        <f t="shared" si="125"/>
        <v>2596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&lt;td&gt;26-04-2596 Di&lt;/td&gt;</v>
      </c>
      <c r="AR122" s="1">
        <f t="shared" si="126"/>
        <v>948288</v>
      </c>
      <c r="AS122" s="1">
        <f t="shared" si="127"/>
        <v>26</v>
      </c>
      <c r="AT122" s="1">
        <f t="shared" si="128"/>
        <v>4</v>
      </c>
      <c r="AU122" s="1">
        <f t="shared" si="129"/>
        <v>2597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&lt;td&gt;26-04-2597 Wo&lt;/td&gt;</v>
      </c>
      <c r="AY122" s="1">
        <f t="shared" si="130"/>
        <v>948653</v>
      </c>
      <c r="AZ122" s="1">
        <f t="shared" si="131"/>
        <v>26</v>
      </c>
      <c r="BA122" s="1">
        <f t="shared" si="132"/>
        <v>4</v>
      </c>
      <c r="BB122" s="1">
        <f t="shared" si="133"/>
        <v>2598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&lt;td&gt;26-04-2598 Do&lt;/td&gt;</v>
      </c>
      <c r="BF122" s="1">
        <f t="shared" si="134"/>
        <v>949018</v>
      </c>
      <c r="BG122" s="1">
        <f t="shared" si="135"/>
        <v>26</v>
      </c>
      <c r="BH122" s="1">
        <f t="shared" si="136"/>
        <v>4</v>
      </c>
      <c r="BI122" s="1">
        <f t="shared" si="137"/>
        <v>2599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&lt;td&gt;26-04-2599 Vr&lt;/td&gt;</v>
      </c>
      <c r="BM122" s="1">
        <f t="shared" si="138"/>
        <v>949383</v>
      </c>
      <c r="BN122" s="1">
        <f t="shared" si="139"/>
        <v>26</v>
      </c>
      <c r="BO122" s="1">
        <f t="shared" si="140"/>
        <v>4</v>
      </c>
      <c r="BP122" s="1">
        <f t="shared" si="141"/>
        <v>2600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&lt;td&gt;26-04-2600 Za&lt;/td&gt;</v>
      </c>
    </row>
    <row r="123" spans="1:71" x14ac:dyDescent="0.2">
      <c r="A123" t="str">
        <f t="shared" si="71"/>
        <v>&lt;tr&gt;&lt;td&gt;27-04-2591 Wo&lt;/td&gt;&lt;td&gt;27-04-2592 Vr&lt;/td&gt;&lt;td&gt;27-04-2593 Za&lt;/td&gt;&lt;td&gt;27-04-2594 Zo&lt;/td&gt;&lt;td&gt;27-04-2595 Ma&lt;/td&gt;&lt;td&gt;27-04-2596 Wo&lt;/td&gt;&lt;td&gt;27-04-2597 Do&lt;/td&gt;&lt;td&gt;27-04-2598 Vr&lt;/td&gt;&lt;td&gt;27-04-2599 Za&lt;/td&gt;&lt;td&gt;27-04-2600 Zo&lt;/td&gt;&lt;/tr&gt;</v>
      </c>
      <c r="B123" s="1">
        <f t="shared" si="103"/>
        <v>946097</v>
      </c>
      <c r="C123" s="1">
        <f t="shared" si="104"/>
        <v>27</v>
      </c>
      <c r="D123" s="1">
        <f t="shared" si="105"/>
        <v>4</v>
      </c>
      <c r="E123" s="1">
        <f t="shared" si="72"/>
        <v>2591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&lt;td&gt;27-04-2591 Wo&lt;/td&gt;</v>
      </c>
      <c r="I123" s="1">
        <f t="shared" si="106"/>
        <v>946463</v>
      </c>
      <c r="J123" s="1">
        <f t="shared" si="107"/>
        <v>27</v>
      </c>
      <c r="K123" s="1">
        <f t="shared" si="108"/>
        <v>4</v>
      </c>
      <c r="L123" s="1">
        <f t="shared" si="109"/>
        <v>2592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&lt;td&gt;27-04-2592 Vr&lt;/td&gt;</v>
      </c>
      <c r="P123" s="1">
        <f t="shared" si="110"/>
        <v>946828</v>
      </c>
      <c r="Q123" s="1">
        <f t="shared" si="111"/>
        <v>27</v>
      </c>
      <c r="R123" s="1">
        <f t="shared" si="112"/>
        <v>4</v>
      </c>
      <c r="S123" s="1">
        <f t="shared" si="113"/>
        <v>2593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&lt;td&gt;27-04-2593 Za&lt;/td&gt;</v>
      </c>
      <c r="W123" s="1">
        <f t="shared" si="114"/>
        <v>947193</v>
      </c>
      <c r="X123" s="1">
        <f t="shared" si="115"/>
        <v>27</v>
      </c>
      <c r="Y123" s="1">
        <f t="shared" si="116"/>
        <v>4</v>
      </c>
      <c r="Z123" s="1">
        <f t="shared" si="117"/>
        <v>2594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&lt;td&gt;27-04-2594 Zo&lt;/td&gt;</v>
      </c>
      <c r="AD123" s="1">
        <f t="shared" si="118"/>
        <v>947558</v>
      </c>
      <c r="AE123" s="1">
        <f t="shared" si="119"/>
        <v>27</v>
      </c>
      <c r="AF123" s="1">
        <f t="shared" si="120"/>
        <v>4</v>
      </c>
      <c r="AG123" s="1">
        <f t="shared" si="121"/>
        <v>2595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&lt;td&gt;27-04-2595 Ma&lt;/td&gt;</v>
      </c>
      <c r="AK123" s="1">
        <f t="shared" si="122"/>
        <v>947924</v>
      </c>
      <c r="AL123" s="1">
        <f t="shared" si="123"/>
        <v>27</v>
      </c>
      <c r="AM123" s="1">
        <f t="shared" si="124"/>
        <v>4</v>
      </c>
      <c r="AN123" s="1">
        <f t="shared" si="125"/>
        <v>2596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&lt;td&gt;27-04-2596 Wo&lt;/td&gt;</v>
      </c>
      <c r="AR123" s="1">
        <f t="shared" si="126"/>
        <v>948289</v>
      </c>
      <c r="AS123" s="1">
        <f t="shared" si="127"/>
        <v>27</v>
      </c>
      <c r="AT123" s="1">
        <f t="shared" si="128"/>
        <v>4</v>
      </c>
      <c r="AU123" s="1">
        <f t="shared" si="129"/>
        <v>2597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&lt;td&gt;27-04-2597 Do&lt;/td&gt;</v>
      </c>
      <c r="AY123" s="1">
        <f t="shared" si="130"/>
        <v>948654</v>
      </c>
      <c r="AZ123" s="1">
        <f t="shared" si="131"/>
        <v>27</v>
      </c>
      <c r="BA123" s="1">
        <f t="shared" si="132"/>
        <v>4</v>
      </c>
      <c r="BB123" s="1">
        <f t="shared" si="133"/>
        <v>2598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&lt;td&gt;27-04-2598 Vr&lt;/td&gt;</v>
      </c>
      <c r="BF123" s="1">
        <f t="shared" si="134"/>
        <v>949019</v>
      </c>
      <c r="BG123" s="1">
        <f t="shared" si="135"/>
        <v>27</v>
      </c>
      <c r="BH123" s="1">
        <f t="shared" si="136"/>
        <v>4</v>
      </c>
      <c r="BI123" s="1">
        <f t="shared" si="137"/>
        <v>2599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&lt;td&gt;27-04-2599 Za&lt;/td&gt;</v>
      </c>
      <c r="BM123" s="1">
        <f t="shared" si="138"/>
        <v>949384</v>
      </c>
      <c r="BN123" s="1">
        <f t="shared" si="139"/>
        <v>27</v>
      </c>
      <c r="BO123" s="1">
        <f t="shared" si="140"/>
        <v>4</v>
      </c>
      <c r="BP123" s="1">
        <f t="shared" si="141"/>
        <v>2600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&lt;td&gt;27-04-2600 Zo&lt;/td&gt;</v>
      </c>
    </row>
    <row r="124" spans="1:71" x14ac:dyDescent="0.2">
      <c r="A124" t="str">
        <f t="shared" si="71"/>
        <v>&lt;tr&gt;&lt;td&gt;28-04-2591 Do&lt;/td&gt;&lt;td&gt;28-04-2592 Za&lt;/td&gt;&lt;td&gt;28-04-2593 Zo&lt;/td&gt;&lt;td&gt;28-04-2594 Ma&lt;/td&gt;&lt;td&gt;28-04-2595 Di&lt;/td&gt;&lt;td&gt;28-04-2596 Do&lt;/td&gt;&lt;td&gt;28-04-2597 Vr&lt;/td&gt;&lt;td&gt;28-04-2598 Za&lt;/td&gt;&lt;td&gt;28-04-2599 Zo&lt;/td&gt;&lt;td&gt;28-04-2600 Ma&lt;/td&gt;&lt;/tr&gt;</v>
      </c>
      <c r="B124" s="1">
        <f t="shared" si="103"/>
        <v>946098</v>
      </c>
      <c r="C124" s="1">
        <f t="shared" si="104"/>
        <v>28</v>
      </c>
      <c r="D124" s="1">
        <f t="shared" si="105"/>
        <v>4</v>
      </c>
      <c r="E124" s="1">
        <f t="shared" si="72"/>
        <v>2591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&lt;td&gt;28-04-2591 Do&lt;/td&gt;</v>
      </c>
      <c r="I124" s="1">
        <f t="shared" si="106"/>
        <v>946464</v>
      </c>
      <c r="J124" s="1">
        <f t="shared" si="107"/>
        <v>28</v>
      </c>
      <c r="K124" s="1">
        <f t="shared" si="108"/>
        <v>4</v>
      </c>
      <c r="L124" s="1">
        <f t="shared" si="109"/>
        <v>2592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&lt;td&gt;28-04-2592 Za&lt;/td&gt;</v>
      </c>
      <c r="P124" s="1">
        <f t="shared" si="110"/>
        <v>946829</v>
      </c>
      <c r="Q124" s="1">
        <f t="shared" si="111"/>
        <v>28</v>
      </c>
      <c r="R124" s="1">
        <f t="shared" si="112"/>
        <v>4</v>
      </c>
      <c r="S124" s="1">
        <f t="shared" si="113"/>
        <v>2593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&lt;td&gt;28-04-2593 Zo&lt;/td&gt;</v>
      </c>
      <c r="W124" s="1">
        <f t="shared" si="114"/>
        <v>947194</v>
      </c>
      <c r="X124" s="1">
        <f t="shared" si="115"/>
        <v>28</v>
      </c>
      <c r="Y124" s="1">
        <f t="shared" si="116"/>
        <v>4</v>
      </c>
      <c r="Z124" s="1">
        <f t="shared" si="117"/>
        <v>2594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&lt;td&gt;28-04-2594 Ma&lt;/td&gt;</v>
      </c>
      <c r="AD124" s="1">
        <f t="shared" si="118"/>
        <v>947559</v>
      </c>
      <c r="AE124" s="1">
        <f t="shared" si="119"/>
        <v>28</v>
      </c>
      <c r="AF124" s="1">
        <f t="shared" si="120"/>
        <v>4</v>
      </c>
      <c r="AG124" s="1">
        <f t="shared" si="121"/>
        <v>2595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&lt;td&gt;28-04-2595 Di&lt;/td&gt;</v>
      </c>
      <c r="AK124" s="1">
        <f t="shared" si="122"/>
        <v>947925</v>
      </c>
      <c r="AL124" s="1">
        <f t="shared" si="123"/>
        <v>28</v>
      </c>
      <c r="AM124" s="1">
        <f t="shared" si="124"/>
        <v>4</v>
      </c>
      <c r="AN124" s="1">
        <f t="shared" si="125"/>
        <v>2596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&lt;td&gt;28-04-2596 Do&lt;/td&gt;</v>
      </c>
      <c r="AR124" s="1">
        <f t="shared" si="126"/>
        <v>948290</v>
      </c>
      <c r="AS124" s="1">
        <f t="shared" si="127"/>
        <v>28</v>
      </c>
      <c r="AT124" s="1">
        <f t="shared" si="128"/>
        <v>4</v>
      </c>
      <c r="AU124" s="1">
        <f t="shared" si="129"/>
        <v>2597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&lt;td&gt;28-04-2597 Vr&lt;/td&gt;</v>
      </c>
      <c r="AY124" s="1">
        <f t="shared" si="130"/>
        <v>948655</v>
      </c>
      <c r="AZ124" s="1">
        <f t="shared" si="131"/>
        <v>28</v>
      </c>
      <c r="BA124" s="1">
        <f t="shared" si="132"/>
        <v>4</v>
      </c>
      <c r="BB124" s="1">
        <f t="shared" si="133"/>
        <v>2598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&lt;td&gt;28-04-2598 Za&lt;/td&gt;</v>
      </c>
      <c r="BF124" s="1">
        <f t="shared" si="134"/>
        <v>949020</v>
      </c>
      <c r="BG124" s="1">
        <f t="shared" si="135"/>
        <v>28</v>
      </c>
      <c r="BH124" s="1">
        <f t="shared" si="136"/>
        <v>4</v>
      </c>
      <c r="BI124" s="1">
        <f t="shared" si="137"/>
        <v>2599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&lt;td&gt;28-04-2599 Zo&lt;/td&gt;</v>
      </c>
      <c r="BM124" s="1">
        <f t="shared" si="138"/>
        <v>949385</v>
      </c>
      <c r="BN124" s="1">
        <f t="shared" si="139"/>
        <v>28</v>
      </c>
      <c r="BO124" s="1">
        <f t="shared" si="140"/>
        <v>4</v>
      </c>
      <c r="BP124" s="1">
        <f t="shared" si="141"/>
        <v>2600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&lt;td&gt;28-04-2600 Ma&lt;/td&gt;</v>
      </c>
    </row>
    <row r="125" spans="1:71" x14ac:dyDescent="0.2">
      <c r="A125" t="str">
        <f t="shared" si="71"/>
        <v>&lt;tr&gt;&lt;td&gt;29-04-2591 Vr&lt;/td&gt;&lt;td&gt;29-04-2592 Zo&lt;/td&gt;&lt;td&gt;29-04-2593 Ma&lt;/td&gt;&lt;td&gt;29-04-2594 Di&lt;/td&gt;&lt;td&gt;29-04-2595 Wo&lt;/td&gt;&lt;td&gt;29-04-2596 Vr&lt;/td&gt;&lt;td&gt;29-04-2597 Za&lt;/td&gt;&lt;td&gt;29-04-2598 Zo&lt;/td&gt;&lt;td&gt;29-04-2599 Ma&lt;/td&gt;&lt;td&gt;29-04-2600 Di&lt;/td&gt;&lt;/tr&gt;</v>
      </c>
      <c r="B125" s="1">
        <f t="shared" si="103"/>
        <v>946099</v>
      </c>
      <c r="C125" s="1">
        <f t="shared" si="104"/>
        <v>29</v>
      </c>
      <c r="D125" s="1">
        <f t="shared" si="105"/>
        <v>4</v>
      </c>
      <c r="E125" s="1">
        <f t="shared" si="72"/>
        <v>2591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&lt;td&gt;29-04-2591 Vr&lt;/td&gt;</v>
      </c>
      <c r="I125" s="1">
        <f t="shared" si="106"/>
        <v>946465</v>
      </c>
      <c r="J125" s="1">
        <f t="shared" si="107"/>
        <v>29</v>
      </c>
      <c r="K125" s="1">
        <f t="shared" si="108"/>
        <v>4</v>
      </c>
      <c r="L125" s="1">
        <f t="shared" si="109"/>
        <v>2592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&lt;td&gt;29-04-2592 Zo&lt;/td&gt;</v>
      </c>
      <c r="P125" s="1">
        <f t="shared" si="110"/>
        <v>946830</v>
      </c>
      <c r="Q125" s="1">
        <f t="shared" si="111"/>
        <v>29</v>
      </c>
      <c r="R125" s="1">
        <f t="shared" si="112"/>
        <v>4</v>
      </c>
      <c r="S125" s="1">
        <f t="shared" si="113"/>
        <v>2593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&lt;td&gt;29-04-2593 Ma&lt;/td&gt;</v>
      </c>
      <c r="W125" s="1">
        <f t="shared" si="114"/>
        <v>947195</v>
      </c>
      <c r="X125" s="1">
        <f t="shared" si="115"/>
        <v>29</v>
      </c>
      <c r="Y125" s="1">
        <f t="shared" si="116"/>
        <v>4</v>
      </c>
      <c r="Z125" s="1">
        <f t="shared" si="117"/>
        <v>2594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&lt;td&gt;29-04-2594 Di&lt;/td&gt;</v>
      </c>
      <c r="AD125" s="1">
        <f t="shared" si="118"/>
        <v>947560</v>
      </c>
      <c r="AE125" s="1">
        <f t="shared" si="119"/>
        <v>29</v>
      </c>
      <c r="AF125" s="1">
        <f t="shared" si="120"/>
        <v>4</v>
      </c>
      <c r="AG125" s="1">
        <f t="shared" si="121"/>
        <v>2595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&lt;td&gt;29-04-2595 Wo&lt;/td&gt;</v>
      </c>
      <c r="AK125" s="1">
        <f t="shared" si="122"/>
        <v>947926</v>
      </c>
      <c r="AL125" s="1">
        <f t="shared" si="123"/>
        <v>29</v>
      </c>
      <c r="AM125" s="1">
        <f t="shared" si="124"/>
        <v>4</v>
      </c>
      <c r="AN125" s="1">
        <f t="shared" si="125"/>
        <v>2596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&lt;td&gt;29-04-2596 Vr&lt;/td&gt;</v>
      </c>
      <c r="AR125" s="1">
        <f t="shared" si="126"/>
        <v>948291</v>
      </c>
      <c r="AS125" s="1">
        <f t="shared" si="127"/>
        <v>29</v>
      </c>
      <c r="AT125" s="1">
        <f t="shared" si="128"/>
        <v>4</v>
      </c>
      <c r="AU125" s="1">
        <f t="shared" si="129"/>
        <v>2597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&lt;td&gt;29-04-2597 Za&lt;/td&gt;</v>
      </c>
      <c r="AY125" s="1">
        <f t="shared" si="130"/>
        <v>948656</v>
      </c>
      <c r="AZ125" s="1">
        <f t="shared" si="131"/>
        <v>29</v>
      </c>
      <c r="BA125" s="1">
        <f t="shared" si="132"/>
        <v>4</v>
      </c>
      <c r="BB125" s="1">
        <f t="shared" si="133"/>
        <v>2598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&lt;td&gt;29-04-2598 Zo&lt;/td&gt;</v>
      </c>
      <c r="BF125" s="1">
        <f t="shared" si="134"/>
        <v>949021</v>
      </c>
      <c r="BG125" s="1">
        <f t="shared" si="135"/>
        <v>29</v>
      </c>
      <c r="BH125" s="1">
        <f t="shared" si="136"/>
        <v>4</v>
      </c>
      <c r="BI125" s="1">
        <f t="shared" si="137"/>
        <v>2599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&lt;td&gt;29-04-2599 Ma&lt;/td&gt;</v>
      </c>
      <c r="BM125" s="1">
        <f t="shared" si="138"/>
        <v>949386</v>
      </c>
      <c r="BN125" s="1">
        <f t="shared" si="139"/>
        <v>29</v>
      </c>
      <c r="BO125" s="1">
        <f t="shared" si="140"/>
        <v>4</v>
      </c>
      <c r="BP125" s="1">
        <f t="shared" si="141"/>
        <v>2600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&lt;td&gt;29-04-2600 Di&lt;/td&gt;</v>
      </c>
    </row>
    <row r="126" spans="1:71" x14ac:dyDescent="0.2">
      <c r="A126" t="str">
        <f t="shared" si="71"/>
        <v>&lt;tr&gt;&lt;td&gt;30-04-2591 Za&lt;/td&gt;&lt;td&gt;30-04-2592 Ma&lt;/td&gt;&lt;td&gt;30-04-2593 Di&lt;/td&gt;&lt;td&gt;30-04-2594 Wo&lt;/td&gt;&lt;td&gt;30-04-2595 Do&lt;/td&gt;&lt;td&gt;30-04-2596 Za&lt;/td&gt;&lt;td&gt;30-04-2597 Zo&lt;/td&gt;&lt;td&gt;30-04-2598 Ma&lt;/td&gt;&lt;td&gt;30-04-2599 Di&lt;/td&gt;&lt;td&gt;30-04-2600 Wo&lt;/td&gt;&lt;/tr&gt;</v>
      </c>
      <c r="B126" s="1">
        <f t="shared" si="103"/>
        <v>946100</v>
      </c>
      <c r="C126" s="1">
        <f t="shared" si="104"/>
        <v>30</v>
      </c>
      <c r="D126" s="1">
        <f t="shared" si="105"/>
        <v>4</v>
      </c>
      <c r="E126" s="1">
        <f t="shared" si="72"/>
        <v>2591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&lt;td&gt;30-04-2591 Za&lt;/td&gt;</v>
      </c>
      <c r="I126" s="1">
        <f t="shared" si="106"/>
        <v>946466</v>
      </c>
      <c r="J126" s="1">
        <f t="shared" si="107"/>
        <v>30</v>
      </c>
      <c r="K126" s="1">
        <f t="shared" si="108"/>
        <v>4</v>
      </c>
      <c r="L126" s="1">
        <f t="shared" si="109"/>
        <v>2592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&lt;td&gt;30-04-2592 Ma&lt;/td&gt;</v>
      </c>
      <c r="P126" s="1">
        <f t="shared" si="110"/>
        <v>946831</v>
      </c>
      <c r="Q126" s="1">
        <f t="shared" si="111"/>
        <v>30</v>
      </c>
      <c r="R126" s="1">
        <f t="shared" si="112"/>
        <v>4</v>
      </c>
      <c r="S126" s="1">
        <f t="shared" si="113"/>
        <v>2593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&lt;td&gt;30-04-2593 Di&lt;/td&gt;</v>
      </c>
      <c r="W126" s="1">
        <f t="shared" si="114"/>
        <v>947196</v>
      </c>
      <c r="X126" s="1">
        <f t="shared" si="115"/>
        <v>30</v>
      </c>
      <c r="Y126" s="1">
        <f t="shared" si="116"/>
        <v>4</v>
      </c>
      <c r="Z126" s="1">
        <f t="shared" si="117"/>
        <v>2594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&lt;td&gt;30-04-2594 Wo&lt;/td&gt;</v>
      </c>
      <c r="AD126" s="1">
        <f t="shared" si="118"/>
        <v>947561</v>
      </c>
      <c r="AE126" s="1">
        <f t="shared" si="119"/>
        <v>30</v>
      </c>
      <c r="AF126" s="1">
        <f t="shared" si="120"/>
        <v>4</v>
      </c>
      <c r="AG126" s="1">
        <f t="shared" si="121"/>
        <v>2595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&lt;td&gt;30-04-2595 Do&lt;/td&gt;</v>
      </c>
      <c r="AK126" s="1">
        <f t="shared" si="122"/>
        <v>947927</v>
      </c>
      <c r="AL126" s="1">
        <f t="shared" si="123"/>
        <v>30</v>
      </c>
      <c r="AM126" s="1">
        <f t="shared" si="124"/>
        <v>4</v>
      </c>
      <c r="AN126" s="1">
        <f t="shared" si="125"/>
        <v>2596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&lt;td&gt;30-04-2596 Za&lt;/td&gt;</v>
      </c>
      <c r="AR126" s="1">
        <f t="shared" si="126"/>
        <v>948292</v>
      </c>
      <c r="AS126" s="1">
        <f t="shared" si="127"/>
        <v>30</v>
      </c>
      <c r="AT126" s="1">
        <f t="shared" si="128"/>
        <v>4</v>
      </c>
      <c r="AU126" s="1">
        <f t="shared" si="129"/>
        <v>2597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&lt;td&gt;30-04-2597 Zo&lt;/td&gt;</v>
      </c>
      <c r="AY126" s="1">
        <f t="shared" si="130"/>
        <v>948657</v>
      </c>
      <c r="AZ126" s="1">
        <f t="shared" si="131"/>
        <v>30</v>
      </c>
      <c r="BA126" s="1">
        <f t="shared" si="132"/>
        <v>4</v>
      </c>
      <c r="BB126" s="1">
        <f t="shared" si="133"/>
        <v>2598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&lt;td&gt;30-04-2598 Ma&lt;/td&gt;</v>
      </c>
      <c r="BF126" s="1">
        <f t="shared" si="134"/>
        <v>949022</v>
      </c>
      <c r="BG126" s="1">
        <f t="shared" si="135"/>
        <v>30</v>
      </c>
      <c r="BH126" s="1">
        <f t="shared" si="136"/>
        <v>4</v>
      </c>
      <c r="BI126" s="1">
        <f t="shared" si="137"/>
        <v>2599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&lt;td&gt;30-04-2599 Di&lt;/td&gt;</v>
      </c>
      <c r="BM126" s="1">
        <f t="shared" si="138"/>
        <v>949387</v>
      </c>
      <c r="BN126" s="1">
        <f t="shared" si="139"/>
        <v>30</v>
      </c>
      <c r="BO126" s="1">
        <f t="shared" si="140"/>
        <v>4</v>
      </c>
      <c r="BP126" s="1">
        <f t="shared" si="141"/>
        <v>2600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&lt;td&gt;30-04-2600 Wo&lt;/td&gt;</v>
      </c>
    </row>
    <row r="127" spans="1:71" x14ac:dyDescent="0.2">
      <c r="A127" t="str">
        <f t="shared" si="71"/>
        <v>&lt;tr&gt;&lt;td class="alignc lightgreen"&gt;Mei 2591&lt;/td&gt;&lt;td class="alignc lightgreen"&gt;Mei 2592&lt;/td&gt;&lt;td class="alignc lightgreen"&gt;Mei 2593&lt;/td&gt;&lt;td class="alignc lightgreen"&gt;Mei 2594&lt;/td&gt;&lt;td class="alignc lightgreen"&gt;Mei 2595&lt;/td&gt;&lt;td class="alignc lightgreen"&gt;Mei 2596&lt;/td&gt;&lt;td class="alignc lightgreen"&gt;Mei 2597&lt;/td&gt;&lt;td class="alignc lightgreen"&gt;Mei 2598&lt;/td&gt;&lt;td class="alignc lightgreen"&gt;Mei 2599&lt;/td&gt;&lt;td class="alignc lightgreen"&gt;Mei 2600&lt;/td&gt;&lt;/tr&gt;</v>
      </c>
      <c r="E127" s="1">
        <f t="shared" si="72"/>
        <v>2591</v>
      </c>
      <c r="H127" s="1" t="str">
        <f>"&lt;td class=""alignc "&amp;$CA$1&amp;"""&gt;Mei "&amp;TEXT(E128,"0000")&amp;"&lt;/td&gt;"</f>
        <v>&lt;td class="alignc lightgreen"&gt;Mei 2591&lt;/td&gt;</v>
      </c>
      <c r="O127" s="1" t="str">
        <f>"&lt;td class=""alignc "&amp;$CA$1&amp;"""&gt;Mei "&amp;TEXT(L128,"0000")&amp;"&lt;/td&gt;"</f>
        <v>&lt;td class="alignc lightgreen"&gt;Mei 2592&lt;/td&gt;</v>
      </c>
      <c r="V127" s="1" t="str">
        <f>"&lt;td class=""alignc "&amp;$CA$1&amp;"""&gt;Mei "&amp;TEXT(S128,"0000")&amp;"&lt;/td&gt;"</f>
        <v>&lt;td class="alignc lightgreen"&gt;Mei 2593&lt;/td&gt;</v>
      </c>
      <c r="AC127" s="1" t="str">
        <f>"&lt;td class=""alignc "&amp;$CA$1&amp;"""&gt;Mei "&amp;TEXT(Z128,"0000")&amp;"&lt;/td&gt;"</f>
        <v>&lt;td class="alignc lightgreen"&gt;Mei 2594&lt;/td&gt;</v>
      </c>
      <c r="AJ127" s="1" t="str">
        <f>"&lt;td class=""alignc "&amp;$CA$1&amp;"""&gt;Mei "&amp;TEXT(AG128,"0000")&amp;"&lt;/td&gt;"</f>
        <v>&lt;td class="alignc lightgreen"&gt;Mei 2595&lt;/td&gt;</v>
      </c>
      <c r="AQ127" s="1" t="str">
        <f>"&lt;td class=""alignc "&amp;$CA$1&amp;"""&gt;Mei "&amp;TEXT(AN128,"0000")&amp;"&lt;/td&gt;"</f>
        <v>&lt;td class="alignc lightgreen"&gt;Mei 2596&lt;/td&gt;</v>
      </c>
      <c r="AX127" s="1" t="str">
        <f>"&lt;td class=""alignc "&amp;$CA$1&amp;"""&gt;Mei "&amp;TEXT(AU128,"0000")&amp;"&lt;/td&gt;"</f>
        <v>&lt;td class="alignc lightgreen"&gt;Mei 2597&lt;/td&gt;</v>
      </c>
      <c r="BE127" s="1" t="str">
        <f>"&lt;td class=""alignc "&amp;$CA$1&amp;"""&gt;Mei "&amp;TEXT(BB128,"0000")&amp;"&lt;/td&gt;"</f>
        <v>&lt;td class="alignc lightgreen"&gt;Mei 2598&lt;/td&gt;</v>
      </c>
      <c r="BL127" s="1" t="str">
        <f>"&lt;td class=""alignc "&amp;$CA$1&amp;"""&gt;Mei "&amp;TEXT(BI128,"0000")&amp;"&lt;/td&gt;"</f>
        <v>&lt;td class="alignc lightgreen"&gt;Mei 2599&lt;/td&gt;</v>
      </c>
      <c r="BS127" s="1" t="str">
        <f>"&lt;td class=""alignc "&amp;$CA$1&amp;"""&gt;Mei "&amp;TEXT(BP128,"0000")&amp;"&lt;/td&gt;"</f>
        <v>&lt;td class="alignc lightgreen"&gt;Mei 2600&lt;/td&gt;</v>
      </c>
    </row>
    <row r="128" spans="1:71" x14ac:dyDescent="0.2">
      <c r="A128" t="str">
        <f t="shared" si="71"/>
        <v>&lt;tr&gt;&lt;td&gt;01-05-2591 Zo&lt;/td&gt;&lt;td&gt;01-05-2592 Di&lt;/td&gt;&lt;td&gt;01-05-2593 Wo&lt;/td&gt;&lt;td&gt;01-05-2594 Do&lt;/td&gt;&lt;td&gt;01-05-2595 Vr&lt;/td&gt;&lt;td&gt;01-05-2596 Zo&lt;/td&gt;&lt;td&gt;01-05-2597 Ma&lt;/td&gt;&lt;td&gt;01-05-2598 Di&lt;/td&gt;&lt;td&gt;01-05-2599 Wo&lt;/td&gt;&lt;td&gt;01-05-2600 Do&lt;/td&gt;&lt;/tr&gt;</v>
      </c>
      <c r="B128" s="1">
        <f>IF(C128=0,B126,B126+1)</f>
        <v>946101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2591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&lt;td&gt;01-05-2591 Zo&lt;/td&gt;</v>
      </c>
      <c r="I128" s="1">
        <f>IF(J128=0,I126,I126+1)</f>
        <v>946467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2592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&lt;td&gt;01-05-2592 Di&lt;/td&gt;</v>
      </c>
      <c r="P128" s="1">
        <f>IF(Q128=0,P126,P126+1)</f>
        <v>946832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2593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&lt;td&gt;01-05-2593 Wo&lt;/td&gt;</v>
      </c>
      <c r="W128" s="1">
        <f>IF(X128=0,W126,W126+1)</f>
        <v>947197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2594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&lt;td&gt;01-05-2594 Do&lt;/td&gt;</v>
      </c>
      <c r="AD128" s="1">
        <f>IF(AE128=0,AD126,AD126+1)</f>
        <v>947562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2595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&lt;td&gt;01-05-2595 Vr&lt;/td&gt;</v>
      </c>
      <c r="AK128" s="1">
        <f>IF(AL128=0,AK126,AK126+1)</f>
        <v>947928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2596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&lt;td&gt;01-05-2596 Zo&lt;/td&gt;</v>
      </c>
      <c r="AR128" s="1">
        <f>IF(AS128=0,AR126,AR126+1)</f>
        <v>948293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2597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&lt;td&gt;01-05-2597 Ma&lt;/td&gt;</v>
      </c>
      <c r="AY128" s="1">
        <f>IF(AZ128=0,AY126,AY126+1)</f>
        <v>948658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2598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&lt;td&gt;01-05-2598 Di&lt;/td&gt;</v>
      </c>
      <c r="BF128" s="1">
        <f>IF(BG128=0,BF126,BF126+1)</f>
        <v>949023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2599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&lt;td&gt;01-05-2599 Wo&lt;/td&gt;</v>
      </c>
      <c r="BM128" s="1">
        <f>IF(BN128=0,BM126,BM126+1)</f>
        <v>949388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2600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&lt;td&gt;01-05-2600 Do&lt;/td&gt;</v>
      </c>
    </row>
    <row r="129" spans="1:71" x14ac:dyDescent="0.2">
      <c r="A129" t="str">
        <f t="shared" si="71"/>
        <v>&lt;tr&gt;&lt;td&gt;02-05-2591 Ma&lt;/td&gt;&lt;td&gt;02-05-2592 Wo&lt;/td&gt;&lt;td&gt;02-05-2593 Do&lt;/td&gt;&lt;td&gt;02-05-2594 Vr&lt;/td&gt;&lt;td&gt;02-05-2595 Za&lt;/td&gt;&lt;td&gt;02-05-2596 Ma&lt;/td&gt;&lt;td&gt;02-05-2597 Di&lt;/td&gt;&lt;td&gt;02-05-2598 Wo&lt;/td&gt;&lt;td&gt;02-05-2599 Do&lt;/td&gt;&lt;td&gt;02-05-2600 Vr&lt;/td&gt;&lt;/tr&gt;</v>
      </c>
      <c r="B129" s="1">
        <f t="shared" si="103"/>
        <v>946102</v>
      </c>
      <c r="C129" s="1">
        <f t="shared" si="104"/>
        <v>2</v>
      </c>
      <c r="D129" s="1">
        <f t="shared" si="105"/>
        <v>5</v>
      </c>
      <c r="E129" s="1">
        <f t="shared" si="72"/>
        <v>2591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&lt;td&gt;02-05-2591 Ma&lt;/td&gt;</v>
      </c>
      <c r="I129" s="1">
        <f t="shared" si="106"/>
        <v>946468</v>
      </c>
      <c r="J129" s="1">
        <f t="shared" si="107"/>
        <v>2</v>
      </c>
      <c r="K129" s="1">
        <f t="shared" si="108"/>
        <v>5</v>
      </c>
      <c r="L129" s="1">
        <f t="shared" si="109"/>
        <v>2592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&lt;td&gt;02-05-2592 Wo&lt;/td&gt;</v>
      </c>
      <c r="P129" s="1">
        <f t="shared" si="110"/>
        <v>946833</v>
      </c>
      <c r="Q129" s="1">
        <f t="shared" si="111"/>
        <v>2</v>
      </c>
      <c r="R129" s="1">
        <f t="shared" si="112"/>
        <v>5</v>
      </c>
      <c r="S129" s="1">
        <f t="shared" si="113"/>
        <v>2593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&lt;td&gt;02-05-2593 Do&lt;/td&gt;</v>
      </c>
      <c r="W129" s="1">
        <f t="shared" si="114"/>
        <v>947198</v>
      </c>
      <c r="X129" s="1">
        <f t="shared" si="115"/>
        <v>2</v>
      </c>
      <c r="Y129" s="1">
        <f t="shared" si="116"/>
        <v>5</v>
      </c>
      <c r="Z129" s="1">
        <f t="shared" si="117"/>
        <v>2594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&lt;td&gt;02-05-2594 Vr&lt;/td&gt;</v>
      </c>
      <c r="AD129" s="1">
        <f t="shared" si="118"/>
        <v>947563</v>
      </c>
      <c r="AE129" s="1">
        <f t="shared" si="119"/>
        <v>2</v>
      </c>
      <c r="AF129" s="1">
        <f t="shared" si="120"/>
        <v>5</v>
      </c>
      <c r="AG129" s="1">
        <f t="shared" si="121"/>
        <v>2595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&lt;td&gt;02-05-2595 Za&lt;/td&gt;</v>
      </c>
      <c r="AK129" s="1">
        <f t="shared" si="122"/>
        <v>947929</v>
      </c>
      <c r="AL129" s="1">
        <f t="shared" si="123"/>
        <v>2</v>
      </c>
      <c r="AM129" s="1">
        <f t="shared" si="124"/>
        <v>5</v>
      </c>
      <c r="AN129" s="1">
        <f t="shared" si="125"/>
        <v>2596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&lt;td&gt;02-05-2596 Ma&lt;/td&gt;</v>
      </c>
      <c r="AR129" s="1">
        <f t="shared" si="126"/>
        <v>948294</v>
      </c>
      <c r="AS129" s="1">
        <f t="shared" si="127"/>
        <v>2</v>
      </c>
      <c r="AT129" s="1">
        <f t="shared" si="128"/>
        <v>5</v>
      </c>
      <c r="AU129" s="1">
        <f t="shared" si="129"/>
        <v>2597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&lt;td&gt;02-05-2597 Di&lt;/td&gt;</v>
      </c>
      <c r="AY129" s="1">
        <f t="shared" si="130"/>
        <v>948659</v>
      </c>
      <c r="AZ129" s="1">
        <f t="shared" si="131"/>
        <v>2</v>
      </c>
      <c r="BA129" s="1">
        <f t="shared" si="132"/>
        <v>5</v>
      </c>
      <c r="BB129" s="1">
        <f t="shared" si="133"/>
        <v>2598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&lt;td&gt;02-05-2598 Wo&lt;/td&gt;</v>
      </c>
      <c r="BF129" s="1">
        <f t="shared" si="134"/>
        <v>949024</v>
      </c>
      <c r="BG129" s="1">
        <f t="shared" si="135"/>
        <v>2</v>
      </c>
      <c r="BH129" s="1">
        <f t="shared" si="136"/>
        <v>5</v>
      </c>
      <c r="BI129" s="1">
        <f t="shared" si="137"/>
        <v>2599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&lt;td&gt;02-05-2599 Do&lt;/td&gt;</v>
      </c>
      <c r="BM129" s="1">
        <f t="shared" si="138"/>
        <v>949389</v>
      </c>
      <c r="BN129" s="1">
        <f t="shared" si="139"/>
        <v>2</v>
      </c>
      <c r="BO129" s="1">
        <f t="shared" si="140"/>
        <v>5</v>
      </c>
      <c r="BP129" s="1">
        <f t="shared" si="141"/>
        <v>2600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&lt;td&gt;02-05-2600 Vr&lt;/td&gt;</v>
      </c>
    </row>
    <row r="130" spans="1:71" x14ac:dyDescent="0.2">
      <c r="A130" t="str">
        <f t="shared" si="71"/>
        <v>&lt;tr&gt;&lt;td&gt;03-05-2591 Di&lt;/td&gt;&lt;td&gt;03-05-2592 Do&lt;/td&gt;&lt;td&gt;03-05-2593 Vr&lt;/td&gt;&lt;td&gt;03-05-2594 Za&lt;/td&gt;&lt;td&gt;03-05-2595 Zo&lt;/td&gt;&lt;td&gt;03-05-2596 Di&lt;/td&gt;&lt;td&gt;03-05-2597 Wo&lt;/td&gt;&lt;td&gt;03-05-2598 Do&lt;/td&gt;&lt;td&gt;03-05-2599 Vr&lt;/td&gt;&lt;td&gt;03-05-2600 Za&lt;/td&gt;&lt;/tr&gt;</v>
      </c>
      <c r="B130" s="1">
        <f t="shared" si="103"/>
        <v>946103</v>
      </c>
      <c r="C130" s="1">
        <f t="shared" si="104"/>
        <v>3</v>
      </c>
      <c r="D130" s="1">
        <f t="shared" si="105"/>
        <v>5</v>
      </c>
      <c r="E130" s="1">
        <f t="shared" si="72"/>
        <v>2591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&lt;td&gt;03-05-2591 Di&lt;/td&gt;</v>
      </c>
      <c r="I130" s="1">
        <f t="shared" si="106"/>
        <v>946469</v>
      </c>
      <c r="J130" s="1">
        <f t="shared" si="107"/>
        <v>3</v>
      </c>
      <c r="K130" s="1">
        <f t="shared" si="108"/>
        <v>5</v>
      </c>
      <c r="L130" s="1">
        <f t="shared" si="109"/>
        <v>2592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&lt;td&gt;03-05-2592 Do&lt;/td&gt;</v>
      </c>
      <c r="P130" s="1">
        <f t="shared" si="110"/>
        <v>946834</v>
      </c>
      <c r="Q130" s="1">
        <f t="shared" si="111"/>
        <v>3</v>
      </c>
      <c r="R130" s="1">
        <f t="shared" si="112"/>
        <v>5</v>
      </c>
      <c r="S130" s="1">
        <f t="shared" si="113"/>
        <v>2593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&lt;td&gt;03-05-2593 Vr&lt;/td&gt;</v>
      </c>
      <c r="W130" s="1">
        <f t="shared" si="114"/>
        <v>947199</v>
      </c>
      <c r="X130" s="1">
        <f t="shared" si="115"/>
        <v>3</v>
      </c>
      <c r="Y130" s="1">
        <f t="shared" si="116"/>
        <v>5</v>
      </c>
      <c r="Z130" s="1">
        <f t="shared" si="117"/>
        <v>2594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&lt;td&gt;03-05-2594 Za&lt;/td&gt;</v>
      </c>
      <c r="AD130" s="1">
        <f t="shared" si="118"/>
        <v>947564</v>
      </c>
      <c r="AE130" s="1">
        <f t="shared" si="119"/>
        <v>3</v>
      </c>
      <c r="AF130" s="1">
        <f t="shared" si="120"/>
        <v>5</v>
      </c>
      <c r="AG130" s="1">
        <f t="shared" si="121"/>
        <v>2595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&lt;td&gt;03-05-2595 Zo&lt;/td&gt;</v>
      </c>
      <c r="AK130" s="1">
        <f t="shared" si="122"/>
        <v>947930</v>
      </c>
      <c r="AL130" s="1">
        <f t="shared" si="123"/>
        <v>3</v>
      </c>
      <c r="AM130" s="1">
        <f t="shared" si="124"/>
        <v>5</v>
      </c>
      <c r="AN130" s="1">
        <f t="shared" si="125"/>
        <v>2596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&lt;td&gt;03-05-2596 Di&lt;/td&gt;</v>
      </c>
      <c r="AR130" s="1">
        <f t="shared" si="126"/>
        <v>948295</v>
      </c>
      <c r="AS130" s="1">
        <f t="shared" si="127"/>
        <v>3</v>
      </c>
      <c r="AT130" s="1">
        <f t="shared" si="128"/>
        <v>5</v>
      </c>
      <c r="AU130" s="1">
        <f t="shared" si="129"/>
        <v>2597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&lt;td&gt;03-05-2597 Wo&lt;/td&gt;</v>
      </c>
      <c r="AY130" s="1">
        <f t="shared" si="130"/>
        <v>948660</v>
      </c>
      <c r="AZ130" s="1">
        <f t="shared" si="131"/>
        <v>3</v>
      </c>
      <c r="BA130" s="1">
        <f t="shared" si="132"/>
        <v>5</v>
      </c>
      <c r="BB130" s="1">
        <f t="shared" si="133"/>
        <v>2598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&lt;td&gt;03-05-2598 Do&lt;/td&gt;</v>
      </c>
      <c r="BF130" s="1">
        <f t="shared" si="134"/>
        <v>949025</v>
      </c>
      <c r="BG130" s="1">
        <f t="shared" si="135"/>
        <v>3</v>
      </c>
      <c r="BH130" s="1">
        <f t="shared" si="136"/>
        <v>5</v>
      </c>
      <c r="BI130" s="1">
        <f t="shared" si="137"/>
        <v>2599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&lt;td&gt;03-05-2599 Vr&lt;/td&gt;</v>
      </c>
      <c r="BM130" s="1">
        <f t="shared" si="138"/>
        <v>949390</v>
      </c>
      <c r="BN130" s="1">
        <f t="shared" si="139"/>
        <v>3</v>
      </c>
      <c r="BO130" s="1">
        <f t="shared" si="140"/>
        <v>5</v>
      </c>
      <c r="BP130" s="1">
        <f t="shared" si="141"/>
        <v>2600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&lt;td&gt;03-05-2600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&lt;tr&gt;&lt;td&gt;04-05-2591 Wo&lt;/td&gt;&lt;td&gt;04-05-2592 Vr&lt;/td&gt;&lt;td&gt;04-05-2593 Za&lt;/td&gt;&lt;td&gt;04-05-2594 Zo&lt;/td&gt;&lt;td&gt;04-05-2595 Ma&lt;/td&gt;&lt;td&gt;04-05-2596 Wo&lt;/td&gt;&lt;td&gt;04-05-2597 Do&lt;/td&gt;&lt;td&gt;04-05-2598 Vr&lt;/td&gt;&lt;td&gt;04-05-2599 Za&lt;/td&gt;&lt;td&gt;04-05-2600 Zo&lt;/td&gt;&lt;/tr&gt;</v>
      </c>
      <c r="B131" s="1">
        <f t="shared" si="103"/>
        <v>946104</v>
      </c>
      <c r="C131" s="1">
        <f t="shared" si="104"/>
        <v>4</v>
      </c>
      <c r="D131" s="1">
        <f t="shared" si="105"/>
        <v>5</v>
      </c>
      <c r="E131" s="1">
        <f t="shared" si="72"/>
        <v>2591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&lt;td&gt;04-05-2591 Wo&lt;/td&gt;</v>
      </c>
      <c r="I131" s="1">
        <f t="shared" si="106"/>
        <v>946470</v>
      </c>
      <c r="J131" s="1">
        <f t="shared" si="107"/>
        <v>4</v>
      </c>
      <c r="K131" s="1">
        <f t="shared" si="108"/>
        <v>5</v>
      </c>
      <c r="L131" s="1">
        <f t="shared" si="109"/>
        <v>2592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&lt;td&gt;04-05-2592 Vr&lt;/td&gt;</v>
      </c>
      <c r="P131" s="1">
        <f t="shared" si="110"/>
        <v>946835</v>
      </c>
      <c r="Q131" s="1">
        <f t="shared" si="111"/>
        <v>4</v>
      </c>
      <c r="R131" s="1">
        <f t="shared" si="112"/>
        <v>5</v>
      </c>
      <c r="S131" s="1">
        <f t="shared" si="113"/>
        <v>2593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&lt;td&gt;04-05-2593 Za&lt;/td&gt;</v>
      </c>
      <c r="W131" s="1">
        <f t="shared" si="114"/>
        <v>947200</v>
      </c>
      <c r="X131" s="1">
        <f t="shared" si="115"/>
        <v>4</v>
      </c>
      <c r="Y131" s="1">
        <f t="shared" si="116"/>
        <v>5</v>
      </c>
      <c r="Z131" s="1">
        <f t="shared" si="117"/>
        <v>2594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&lt;td&gt;04-05-2594 Zo&lt;/td&gt;</v>
      </c>
      <c r="AD131" s="1">
        <f t="shared" si="118"/>
        <v>947565</v>
      </c>
      <c r="AE131" s="1">
        <f t="shared" si="119"/>
        <v>4</v>
      </c>
      <c r="AF131" s="1">
        <f t="shared" si="120"/>
        <v>5</v>
      </c>
      <c r="AG131" s="1">
        <f t="shared" si="121"/>
        <v>2595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&lt;td&gt;04-05-2595 Ma&lt;/td&gt;</v>
      </c>
      <c r="AK131" s="1">
        <f t="shared" si="122"/>
        <v>947931</v>
      </c>
      <c r="AL131" s="1">
        <f t="shared" si="123"/>
        <v>4</v>
      </c>
      <c r="AM131" s="1">
        <f t="shared" si="124"/>
        <v>5</v>
      </c>
      <c r="AN131" s="1">
        <f t="shared" si="125"/>
        <v>2596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&lt;td&gt;04-05-2596 Wo&lt;/td&gt;</v>
      </c>
      <c r="AR131" s="1">
        <f t="shared" si="126"/>
        <v>948296</v>
      </c>
      <c r="AS131" s="1">
        <f t="shared" si="127"/>
        <v>4</v>
      </c>
      <c r="AT131" s="1">
        <f t="shared" si="128"/>
        <v>5</v>
      </c>
      <c r="AU131" s="1">
        <f t="shared" si="129"/>
        <v>2597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&lt;td&gt;04-05-2597 Do&lt;/td&gt;</v>
      </c>
      <c r="AY131" s="1">
        <f t="shared" si="130"/>
        <v>948661</v>
      </c>
      <c r="AZ131" s="1">
        <f t="shared" si="131"/>
        <v>4</v>
      </c>
      <c r="BA131" s="1">
        <f t="shared" si="132"/>
        <v>5</v>
      </c>
      <c r="BB131" s="1">
        <f t="shared" si="133"/>
        <v>2598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&lt;td&gt;04-05-2598 Vr&lt;/td&gt;</v>
      </c>
      <c r="BF131" s="1">
        <f t="shared" si="134"/>
        <v>949026</v>
      </c>
      <c r="BG131" s="1">
        <f t="shared" si="135"/>
        <v>4</v>
      </c>
      <c r="BH131" s="1">
        <f t="shared" si="136"/>
        <v>5</v>
      </c>
      <c r="BI131" s="1">
        <f t="shared" si="137"/>
        <v>2599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&lt;td&gt;04-05-2599 Za&lt;/td&gt;</v>
      </c>
      <c r="BM131" s="1">
        <f t="shared" si="138"/>
        <v>949391</v>
      </c>
      <c r="BN131" s="1">
        <f t="shared" si="139"/>
        <v>4</v>
      </c>
      <c r="BO131" s="1">
        <f t="shared" si="140"/>
        <v>5</v>
      </c>
      <c r="BP131" s="1">
        <f t="shared" si="141"/>
        <v>2600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&lt;td&gt;04-05-2600 Zo&lt;/td&gt;</v>
      </c>
    </row>
    <row r="132" spans="1:71" x14ac:dyDescent="0.2">
      <c r="A132" t="str">
        <f t="shared" si="142"/>
        <v>&lt;tr&gt;&lt;td&gt;05-05-2591 Do&lt;/td&gt;&lt;td&gt;05-05-2592 Za&lt;/td&gt;&lt;td&gt;05-05-2593 Zo&lt;/td&gt;&lt;td&gt;05-05-2594 Ma&lt;/td&gt;&lt;td&gt;05-05-2595 Di&lt;/td&gt;&lt;td&gt;05-05-2596 Do&lt;/td&gt;&lt;td&gt;05-05-2597 Vr&lt;/td&gt;&lt;td&gt;05-05-2598 Za&lt;/td&gt;&lt;td&gt;05-05-2599 Zo&lt;/td&gt;&lt;td&gt;05-05-2600 Ma&lt;/td&gt;&lt;/tr&gt;</v>
      </c>
      <c r="B132" s="1">
        <f t="shared" si="103"/>
        <v>946105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2591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&lt;td&gt;05-05-2591 Do&lt;/td&gt;</v>
      </c>
      <c r="I132" s="1">
        <f t="shared" si="106"/>
        <v>946471</v>
      </c>
      <c r="J132" s="1">
        <f t="shared" si="107"/>
        <v>5</v>
      </c>
      <c r="K132" s="1">
        <f t="shared" si="108"/>
        <v>5</v>
      </c>
      <c r="L132" s="1">
        <f t="shared" si="109"/>
        <v>2592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&lt;td&gt;05-05-2592 Za&lt;/td&gt;</v>
      </c>
      <c r="P132" s="1">
        <f t="shared" si="110"/>
        <v>946836</v>
      </c>
      <c r="Q132" s="1">
        <f t="shared" si="111"/>
        <v>5</v>
      </c>
      <c r="R132" s="1">
        <f t="shared" si="112"/>
        <v>5</v>
      </c>
      <c r="S132" s="1">
        <f t="shared" si="113"/>
        <v>2593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&lt;td&gt;05-05-2593 Zo&lt;/td&gt;</v>
      </c>
      <c r="W132" s="1">
        <f t="shared" si="114"/>
        <v>947201</v>
      </c>
      <c r="X132" s="1">
        <f t="shared" si="115"/>
        <v>5</v>
      </c>
      <c r="Y132" s="1">
        <f t="shared" si="116"/>
        <v>5</v>
      </c>
      <c r="Z132" s="1">
        <f t="shared" si="117"/>
        <v>2594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&lt;td&gt;05-05-2594 Ma&lt;/td&gt;</v>
      </c>
      <c r="AD132" s="1">
        <f t="shared" si="118"/>
        <v>947566</v>
      </c>
      <c r="AE132" s="1">
        <f t="shared" si="119"/>
        <v>5</v>
      </c>
      <c r="AF132" s="1">
        <f t="shared" si="120"/>
        <v>5</v>
      </c>
      <c r="AG132" s="1">
        <f t="shared" si="121"/>
        <v>2595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&lt;td&gt;05-05-2595 Di&lt;/td&gt;</v>
      </c>
      <c r="AK132" s="1">
        <f t="shared" si="122"/>
        <v>947932</v>
      </c>
      <c r="AL132" s="1">
        <f t="shared" si="123"/>
        <v>5</v>
      </c>
      <c r="AM132" s="1">
        <f t="shared" si="124"/>
        <v>5</v>
      </c>
      <c r="AN132" s="1">
        <f t="shared" si="125"/>
        <v>2596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&lt;td&gt;05-05-2596 Do&lt;/td&gt;</v>
      </c>
      <c r="AR132" s="1">
        <f t="shared" si="126"/>
        <v>948297</v>
      </c>
      <c r="AS132" s="1">
        <f t="shared" si="127"/>
        <v>5</v>
      </c>
      <c r="AT132" s="1">
        <f t="shared" si="128"/>
        <v>5</v>
      </c>
      <c r="AU132" s="1">
        <f t="shared" si="129"/>
        <v>2597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&lt;td&gt;05-05-2597 Vr&lt;/td&gt;</v>
      </c>
      <c r="AY132" s="1">
        <f t="shared" si="130"/>
        <v>948662</v>
      </c>
      <c r="AZ132" s="1">
        <f t="shared" si="131"/>
        <v>5</v>
      </c>
      <c r="BA132" s="1">
        <f t="shared" si="132"/>
        <v>5</v>
      </c>
      <c r="BB132" s="1">
        <f t="shared" si="133"/>
        <v>2598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&lt;td&gt;05-05-2598 Za&lt;/td&gt;</v>
      </c>
      <c r="BF132" s="1">
        <f t="shared" si="134"/>
        <v>949027</v>
      </c>
      <c r="BG132" s="1">
        <f t="shared" si="135"/>
        <v>5</v>
      </c>
      <c r="BH132" s="1">
        <f t="shared" si="136"/>
        <v>5</v>
      </c>
      <c r="BI132" s="1">
        <f t="shared" si="137"/>
        <v>2599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&lt;td&gt;05-05-2599 Zo&lt;/td&gt;</v>
      </c>
      <c r="BM132" s="1">
        <f t="shared" si="138"/>
        <v>949392</v>
      </c>
      <c r="BN132" s="1">
        <f t="shared" si="139"/>
        <v>5</v>
      </c>
      <c r="BO132" s="1">
        <f t="shared" si="140"/>
        <v>5</v>
      </c>
      <c r="BP132" s="1">
        <f t="shared" si="141"/>
        <v>2600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&lt;td&gt;05-05-2600 Ma&lt;/td&gt;</v>
      </c>
    </row>
    <row r="133" spans="1:71" x14ac:dyDescent="0.2">
      <c r="A133" t="str">
        <f t="shared" si="142"/>
        <v>&lt;tr&gt;&lt;td&gt;06-05-2591 Vr&lt;/td&gt;&lt;td&gt;06-05-2592 Zo&lt;/td&gt;&lt;td&gt;06-05-2593 Ma&lt;/td&gt;&lt;td&gt;06-05-2594 Di&lt;/td&gt;&lt;td&gt;06-05-2595 Wo&lt;/td&gt;&lt;td&gt;06-05-2596 Vr&lt;/td&gt;&lt;td&gt;06-05-2597 Za&lt;/td&gt;&lt;td&gt;06-05-2598 Zo&lt;/td&gt;&lt;td&gt;06-05-2599 Ma&lt;/td&gt;&lt;td&gt;06-05-2600 Di&lt;/td&gt;&lt;/tr&gt;</v>
      </c>
      <c r="B133" s="1">
        <f t="shared" si="103"/>
        <v>946106</v>
      </c>
      <c r="C133" s="1">
        <f t="shared" si="104"/>
        <v>6</v>
      </c>
      <c r="D133" s="1">
        <f t="shared" si="105"/>
        <v>5</v>
      </c>
      <c r="E133" s="1">
        <f t="shared" si="143"/>
        <v>2591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&lt;td&gt;06-05-2591 Vr&lt;/td&gt;</v>
      </c>
      <c r="I133" s="1">
        <f t="shared" si="106"/>
        <v>946472</v>
      </c>
      <c r="J133" s="1">
        <f t="shared" si="107"/>
        <v>6</v>
      </c>
      <c r="K133" s="1">
        <f t="shared" si="108"/>
        <v>5</v>
      </c>
      <c r="L133" s="1">
        <f t="shared" si="109"/>
        <v>2592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&lt;td&gt;06-05-2592 Zo&lt;/td&gt;</v>
      </c>
      <c r="P133" s="1">
        <f t="shared" si="110"/>
        <v>946837</v>
      </c>
      <c r="Q133" s="1">
        <f t="shared" si="111"/>
        <v>6</v>
      </c>
      <c r="R133" s="1">
        <f t="shared" si="112"/>
        <v>5</v>
      </c>
      <c r="S133" s="1">
        <f t="shared" si="113"/>
        <v>2593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&lt;td&gt;06-05-2593 Ma&lt;/td&gt;</v>
      </c>
      <c r="W133" s="1">
        <f t="shared" si="114"/>
        <v>947202</v>
      </c>
      <c r="X133" s="1">
        <f t="shared" si="115"/>
        <v>6</v>
      </c>
      <c r="Y133" s="1">
        <f t="shared" si="116"/>
        <v>5</v>
      </c>
      <c r="Z133" s="1">
        <f t="shared" si="117"/>
        <v>2594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&lt;td&gt;06-05-2594 Di&lt;/td&gt;</v>
      </c>
      <c r="AD133" s="1">
        <f t="shared" si="118"/>
        <v>947567</v>
      </c>
      <c r="AE133" s="1">
        <f t="shared" si="119"/>
        <v>6</v>
      </c>
      <c r="AF133" s="1">
        <f t="shared" si="120"/>
        <v>5</v>
      </c>
      <c r="AG133" s="1">
        <f t="shared" si="121"/>
        <v>2595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&lt;td&gt;06-05-2595 Wo&lt;/td&gt;</v>
      </c>
      <c r="AK133" s="1">
        <f t="shared" si="122"/>
        <v>947933</v>
      </c>
      <c r="AL133" s="1">
        <f t="shared" si="123"/>
        <v>6</v>
      </c>
      <c r="AM133" s="1">
        <f t="shared" si="124"/>
        <v>5</v>
      </c>
      <c r="AN133" s="1">
        <f t="shared" si="125"/>
        <v>2596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&lt;td&gt;06-05-2596 Vr&lt;/td&gt;</v>
      </c>
      <c r="AR133" s="1">
        <f t="shared" si="126"/>
        <v>948298</v>
      </c>
      <c r="AS133" s="1">
        <f t="shared" si="127"/>
        <v>6</v>
      </c>
      <c r="AT133" s="1">
        <f t="shared" si="128"/>
        <v>5</v>
      </c>
      <c r="AU133" s="1">
        <f t="shared" si="129"/>
        <v>2597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&lt;td&gt;06-05-2597 Za&lt;/td&gt;</v>
      </c>
      <c r="AY133" s="1">
        <f t="shared" si="130"/>
        <v>948663</v>
      </c>
      <c r="AZ133" s="1">
        <f t="shared" si="131"/>
        <v>6</v>
      </c>
      <c r="BA133" s="1">
        <f t="shared" si="132"/>
        <v>5</v>
      </c>
      <c r="BB133" s="1">
        <f t="shared" si="133"/>
        <v>2598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&lt;td&gt;06-05-2598 Zo&lt;/td&gt;</v>
      </c>
      <c r="BF133" s="1">
        <f t="shared" si="134"/>
        <v>949028</v>
      </c>
      <c r="BG133" s="1">
        <f t="shared" si="135"/>
        <v>6</v>
      </c>
      <c r="BH133" s="1">
        <f t="shared" si="136"/>
        <v>5</v>
      </c>
      <c r="BI133" s="1">
        <f t="shared" si="137"/>
        <v>2599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&lt;td&gt;06-05-2599 Ma&lt;/td&gt;</v>
      </c>
      <c r="BM133" s="1">
        <f t="shared" si="138"/>
        <v>949393</v>
      </c>
      <c r="BN133" s="1">
        <f t="shared" si="139"/>
        <v>6</v>
      </c>
      <c r="BO133" s="1">
        <f t="shared" si="140"/>
        <v>5</v>
      </c>
      <c r="BP133" s="1">
        <f t="shared" si="141"/>
        <v>2600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&lt;td&gt;06-05-2600 Di&lt;/td&gt;</v>
      </c>
    </row>
    <row r="134" spans="1:71" x14ac:dyDescent="0.2">
      <c r="A134" t="str">
        <f t="shared" si="142"/>
        <v>&lt;tr&gt;&lt;td&gt;07-05-2591 Za&lt;/td&gt;&lt;td&gt;07-05-2592 Ma&lt;/td&gt;&lt;td&gt;07-05-2593 Di&lt;/td&gt;&lt;td&gt;07-05-2594 Wo&lt;/td&gt;&lt;td&gt;07-05-2595 Do&lt;/td&gt;&lt;td&gt;07-05-2596 Za&lt;/td&gt;&lt;td&gt;07-05-2597 Zo&lt;/td&gt;&lt;td&gt;07-05-2598 Ma&lt;/td&gt;&lt;td&gt;07-05-2599 Di&lt;/td&gt;&lt;td&gt;07-05-2600 Wo&lt;/td&gt;&lt;/tr&gt;</v>
      </c>
      <c r="B134" s="1">
        <f t="shared" si="103"/>
        <v>946107</v>
      </c>
      <c r="C134" s="1">
        <f t="shared" si="104"/>
        <v>7</v>
      </c>
      <c r="D134" s="1">
        <f t="shared" si="105"/>
        <v>5</v>
      </c>
      <c r="E134" s="1">
        <f t="shared" si="143"/>
        <v>2591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&lt;td&gt;07-05-2591 Za&lt;/td&gt;</v>
      </c>
      <c r="I134" s="1">
        <f t="shared" si="106"/>
        <v>946473</v>
      </c>
      <c r="J134" s="1">
        <f t="shared" si="107"/>
        <v>7</v>
      </c>
      <c r="K134" s="1">
        <f t="shared" si="108"/>
        <v>5</v>
      </c>
      <c r="L134" s="1">
        <f t="shared" si="109"/>
        <v>2592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&lt;td&gt;07-05-2592 Ma&lt;/td&gt;</v>
      </c>
      <c r="P134" s="1">
        <f t="shared" si="110"/>
        <v>946838</v>
      </c>
      <c r="Q134" s="1">
        <f t="shared" si="111"/>
        <v>7</v>
      </c>
      <c r="R134" s="1">
        <f t="shared" si="112"/>
        <v>5</v>
      </c>
      <c r="S134" s="1">
        <f t="shared" si="113"/>
        <v>2593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&lt;td&gt;07-05-2593 Di&lt;/td&gt;</v>
      </c>
      <c r="W134" s="1">
        <f t="shared" si="114"/>
        <v>947203</v>
      </c>
      <c r="X134" s="1">
        <f t="shared" si="115"/>
        <v>7</v>
      </c>
      <c r="Y134" s="1">
        <f t="shared" si="116"/>
        <v>5</v>
      </c>
      <c r="Z134" s="1">
        <f t="shared" si="117"/>
        <v>2594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&lt;td&gt;07-05-2594 Wo&lt;/td&gt;</v>
      </c>
      <c r="AD134" s="1">
        <f t="shared" si="118"/>
        <v>947568</v>
      </c>
      <c r="AE134" s="1">
        <f t="shared" si="119"/>
        <v>7</v>
      </c>
      <c r="AF134" s="1">
        <f t="shared" si="120"/>
        <v>5</v>
      </c>
      <c r="AG134" s="1">
        <f t="shared" si="121"/>
        <v>2595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&lt;td&gt;07-05-2595 Do&lt;/td&gt;</v>
      </c>
      <c r="AK134" s="1">
        <f t="shared" si="122"/>
        <v>947934</v>
      </c>
      <c r="AL134" s="1">
        <f t="shared" si="123"/>
        <v>7</v>
      </c>
      <c r="AM134" s="1">
        <f t="shared" si="124"/>
        <v>5</v>
      </c>
      <c r="AN134" s="1">
        <f t="shared" si="125"/>
        <v>2596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&lt;td&gt;07-05-2596 Za&lt;/td&gt;</v>
      </c>
      <c r="AR134" s="1">
        <f t="shared" si="126"/>
        <v>948299</v>
      </c>
      <c r="AS134" s="1">
        <f t="shared" si="127"/>
        <v>7</v>
      </c>
      <c r="AT134" s="1">
        <f t="shared" si="128"/>
        <v>5</v>
      </c>
      <c r="AU134" s="1">
        <f t="shared" si="129"/>
        <v>2597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&lt;td&gt;07-05-2597 Zo&lt;/td&gt;</v>
      </c>
      <c r="AY134" s="1">
        <f t="shared" si="130"/>
        <v>948664</v>
      </c>
      <c r="AZ134" s="1">
        <f t="shared" si="131"/>
        <v>7</v>
      </c>
      <c r="BA134" s="1">
        <f t="shared" si="132"/>
        <v>5</v>
      </c>
      <c r="BB134" s="1">
        <f t="shared" si="133"/>
        <v>2598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&lt;td&gt;07-05-2598 Ma&lt;/td&gt;</v>
      </c>
      <c r="BF134" s="1">
        <f t="shared" si="134"/>
        <v>949029</v>
      </c>
      <c r="BG134" s="1">
        <f t="shared" si="135"/>
        <v>7</v>
      </c>
      <c r="BH134" s="1">
        <f t="shared" si="136"/>
        <v>5</v>
      </c>
      <c r="BI134" s="1">
        <f t="shared" si="137"/>
        <v>2599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&lt;td&gt;07-05-2599 Di&lt;/td&gt;</v>
      </c>
      <c r="BM134" s="1">
        <f t="shared" si="138"/>
        <v>949394</v>
      </c>
      <c r="BN134" s="1">
        <f t="shared" si="139"/>
        <v>7</v>
      </c>
      <c r="BO134" s="1">
        <f t="shared" si="140"/>
        <v>5</v>
      </c>
      <c r="BP134" s="1">
        <f t="shared" si="141"/>
        <v>2600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&lt;td&gt;07-05-2600 Wo&lt;/td&gt;</v>
      </c>
    </row>
    <row r="135" spans="1:71" x14ac:dyDescent="0.2">
      <c r="A135" t="str">
        <f t="shared" si="142"/>
        <v>&lt;tr&gt;&lt;td&gt;08-05-2591 Zo&lt;/td&gt;&lt;td&gt;08-05-2592 Di&lt;/td&gt;&lt;td&gt;08-05-2593 Wo&lt;/td&gt;&lt;td&gt;08-05-2594 Do&lt;/td&gt;&lt;td&gt;08-05-2595 Vr&lt;/td&gt;&lt;td&gt;08-05-2596 Zo&lt;/td&gt;&lt;td&gt;08-05-2597 Ma&lt;/td&gt;&lt;td&gt;08-05-2598 Di&lt;/td&gt;&lt;td&gt;08-05-2599 Wo&lt;/td&gt;&lt;td&gt;08-05-2600 Do&lt;/td&gt;&lt;/tr&gt;</v>
      </c>
      <c r="B135" s="1">
        <f t="shared" si="103"/>
        <v>946108</v>
      </c>
      <c r="C135" s="1">
        <f t="shared" si="104"/>
        <v>8</v>
      </c>
      <c r="D135" s="1">
        <f t="shared" si="105"/>
        <v>5</v>
      </c>
      <c r="E135" s="1">
        <f t="shared" si="143"/>
        <v>2591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&lt;td&gt;08-05-2591 Zo&lt;/td&gt;</v>
      </c>
      <c r="I135" s="1">
        <f t="shared" si="106"/>
        <v>946474</v>
      </c>
      <c r="J135" s="1">
        <f t="shared" si="107"/>
        <v>8</v>
      </c>
      <c r="K135" s="1">
        <f t="shared" si="108"/>
        <v>5</v>
      </c>
      <c r="L135" s="1">
        <f t="shared" si="109"/>
        <v>2592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&lt;td&gt;08-05-2592 Di&lt;/td&gt;</v>
      </c>
      <c r="P135" s="1">
        <f t="shared" si="110"/>
        <v>946839</v>
      </c>
      <c r="Q135" s="1">
        <f t="shared" si="111"/>
        <v>8</v>
      </c>
      <c r="R135" s="1">
        <f t="shared" si="112"/>
        <v>5</v>
      </c>
      <c r="S135" s="1">
        <f t="shared" si="113"/>
        <v>2593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&lt;td&gt;08-05-2593 Wo&lt;/td&gt;</v>
      </c>
      <c r="W135" s="1">
        <f t="shared" si="114"/>
        <v>947204</v>
      </c>
      <c r="X135" s="1">
        <f t="shared" si="115"/>
        <v>8</v>
      </c>
      <c r="Y135" s="1">
        <f t="shared" si="116"/>
        <v>5</v>
      </c>
      <c r="Z135" s="1">
        <f t="shared" si="117"/>
        <v>2594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&lt;td&gt;08-05-2594 Do&lt;/td&gt;</v>
      </c>
      <c r="AD135" s="1">
        <f t="shared" si="118"/>
        <v>947569</v>
      </c>
      <c r="AE135" s="1">
        <f t="shared" si="119"/>
        <v>8</v>
      </c>
      <c r="AF135" s="1">
        <f t="shared" si="120"/>
        <v>5</v>
      </c>
      <c r="AG135" s="1">
        <f t="shared" si="121"/>
        <v>2595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&lt;td&gt;08-05-2595 Vr&lt;/td&gt;</v>
      </c>
      <c r="AK135" s="1">
        <f t="shared" si="122"/>
        <v>947935</v>
      </c>
      <c r="AL135" s="1">
        <f t="shared" si="123"/>
        <v>8</v>
      </c>
      <c r="AM135" s="1">
        <f t="shared" si="124"/>
        <v>5</v>
      </c>
      <c r="AN135" s="1">
        <f t="shared" si="125"/>
        <v>2596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&lt;td&gt;08-05-2596 Zo&lt;/td&gt;</v>
      </c>
      <c r="AR135" s="1">
        <f t="shared" si="126"/>
        <v>948300</v>
      </c>
      <c r="AS135" s="1">
        <f t="shared" si="127"/>
        <v>8</v>
      </c>
      <c r="AT135" s="1">
        <f t="shared" si="128"/>
        <v>5</v>
      </c>
      <c r="AU135" s="1">
        <f t="shared" si="129"/>
        <v>2597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&lt;td&gt;08-05-2597 Ma&lt;/td&gt;</v>
      </c>
      <c r="AY135" s="1">
        <f t="shared" si="130"/>
        <v>948665</v>
      </c>
      <c r="AZ135" s="1">
        <f t="shared" si="131"/>
        <v>8</v>
      </c>
      <c r="BA135" s="1">
        <f t="shared" si="132"/>
        <v>5</v>
      </c>
      <c r="BB135" s="1">
        <f t="shared" si="133"/>
        <v>2598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&lt;td&gt;08-05-2598 Di&lt;/td&gt;</v>
      </c>
      <c r="BF135" s="1">
        <f t="shared" si="134"/>
        <v>949030</v>
      </c>
      <c r="BG135" s="1">
        <f t="shared" si="135"/>
        <v>8</v>
      </c>
      <c r="BH135" s="1">
        <f t="shared" si="136"/>
        <v>5</v>
      </c>
      <c r="BI135" s="1">
        <f t="shared" si="137"/>
        <v>2599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&lt;td&gt;08-05-2599 Wo&lt;/td&gt;</v>
      </c>
      <c r="BM135" s="1">
        <f t="shared" si="138"/>
        <v>949395</v>
      </c>
      <c r="BN135" s="1">
        <f t="shared" si="139"/>
        <v>8</v>
      </c>
      <c r="BO135" s="1">
        <f t="shared" si="140"/>
        <v>5</v>
      </c>
      <c r="BP135" s="1">
        <f t="shared" si="141"/>
        <v>2600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&lt;td&gt;08-05-2600 Do&lt;/td&gt;</v>
      </c>
    </row>
    <row r="136" spans="1:71" x14ac:dyDescent="0.2">
      <c r="A136" t="str">
        <f t="shared" si="142"/>
        <v>&lt;tr&gt;&lt;td&gt;09-05-2591 Ma&lt;/td&gt;&lt;td&gt;09-05-2592 Wo&lt;/td&gt;&lt;td&gt;09-05-2593 Do&lt;/td&gt;&lt;td&gt;09-05-2594 Vr&lt;/td&gt;&lt;td&gt;09-05-2595 Za&lt;/td&gt;&lt;td&gt;09-05-2596 Ma&lt;/td&gt;&lt;td&gt;09-05-2597 Di&lt;/td&gt;&lt;td&gt;09-05-2598 Wo&lt;/td&gt;&lt;td&gt;09-05-2599 Do&lt;/td&gt;&lt;td&gt;09-05-2600 Vr&lt;/td&gt;&lt;/tr&gt;</v>
      </c>
      <c r="B136" s="1">
        <f t="shared" si="103"/>
        <v>946109</v>
      </c>
      <c r="C136" s="1">
        <f t="shared" si="104"/>
        <v>9</v>
      </c>
      <c r="D136" s="1">
        <f t="shared" si="105"/>
        <v>5</v>
      </c>
      <c r="E136" s="1">
        <f t="shared" si="143"/>
        <v>2591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&lt;td&gt;09-05-2591 Ma&lt;/td&gt;</v>
      </c>
      <c r="I136" s="1">
        <f t="shared" si="106"/>
        <v>946475</v>
      </c>
      <c r="J136" s="1">
        <f t="shared" si="107"/>
        <v>9</v>
      </c>
      <c r="K136" s="1">
        <f t="shared" si="108"/>
        <v>5</v>
      </c>
      <c r="L136" s="1">
        <f t="shared" si="109"/>
        <v>2592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&lt;td&gt;09-05-2592 Wo&lt;/td&gt;</v>
      </c>
      <c r="P136" s="1">
        <f t="shared" si="110"/>
        <v>946840</v>
      </c>
      <c r="Q136" s="1">
        <f t="shared" si="111"/>
        <v>9</v>
      </c>
      <c r="R136" s="1">
        <f t="shared" si="112"/>
        <v>5</v>
      </c>
      <c r="S136" s="1">
        <f t="shared" si="113"/>
        <v>2593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&lt;td&gt;09-05-2593 Do&lt;/td&gt;</v>
      </c>
      <c r="W136" s="1">
        <f t="shared" si="114"/>
        <v>947205</v>
      </c>
      <c r="X136" s="1">
        <f t="shared" si="115"/>
        <v>9</v>
      </c>
      <c r="Y136" s="1">
        <f t="shared" si="116"/>
        <v>5</v>
      </c>
      <c r="Z136" s="1">
        <f t="shared" si="117"/>
        <v>2594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&lt;td&gt;09-05-2594 Vr&lt;/td&gt;</v>
      </c>
      <c r="AD136" s="1">
        <f t="shared" si="118"/>
        <v>947570</v>
      </c>
      <c r="AE136" s="1">
        <f t="shared" si="119"/>
        <v>9</v>
      </c>
      <c r="AF136" s="1">
        <f t="shared" si="120"/>
        <v>5</v>
      </c>
      <c r="AG136" s="1">
        <f t="shared" si="121"/>
        <v>2595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&lt;td&gt;09-05-2595 Za&lt;/td&gt;</v>
      </c>
      <c r="AK136" s="1">
        <f t="shared" si="122"/>
        <v>947936</v>
      </c>
      <c r="AL136" s="1">
        <f t="shared" si="123"/>
        <v>9</v>
      </c>
      <c r="AM136" s="1">
        <f t="shared" si="124"/>
        <v>5</v>
      </c>
      <c r="AN136" s="1">
        <f t="shared" si="125"/>
        <v>2596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&lt;td&gt;09-05-2596 Ma&lt;/td&gt;</v>
      </c>
      <c r="AR136" s="1">
        <f t="shared" si="126"/>
        <v>948301</v>
      </c>
      <c r="AS136" s="1">
        <f t="shared" si="127"/>
        <v>9</v>
      </c>
      <c r="AT136" s="1">
        <f t="shared" si="128"/>
        <v>5</v>
      </c>
      <c r="AU136" s="1">
        <f t="shared" si="129"/>
        <v>2597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&lt;td&gt;09-05-2597 Di&lt;/td&gt;</v>
      </c>
      <c r="AY136" s="1">
        <f t="shared" si="130"/>
        <v>948666</v>
      </c>
      <c r="AZ136" s="1">
        <f t="shared" si="131"/>
        <v>9</v>
      </c>
      <c r="BA136" s="1">
        <f t="shared" si="132"/>
        <v>5</v>
      </c>
      <c r="BB136" s="1">
        <f t="shared" si="133"/>
        <v>2598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&lt;td&gt;09-05-2598 Wo&lt;/td&gt;</v>
      </c>
      <c r="BF136" s="1">
        <f t="shared" si="134"/>
        <v>949031</v>
      </c>
      <c r="BG136" s="1">
        <f t="shared" si="135"/>
        <v>9</v>
      </c>
      <c r="BH136" s="1">
        <f t="shared" si="136"/>
        <v>5</v>
      </c>
      <c r="BI136" s="1">
        <f t="shared" si="137"/>
        <v>2599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&lt;td&gt;09-05-2599 Do&lt;/td&gt;</v>
      </c>
      <c r="BM136" s="1">
        <f t="shared" si="138"/>
        <v>949396</v>
      </c>
      <c r="BN136" s="1">
        <f t="shared" si="139"/>
        <v>9</v>
      </c>
      <c r="BO136" s="1">
        <f t="shared" si="140"/>
        <v>5</v>
      </c>
      <c r="BP136" s="1">
        <f t="shared" si="141"/>
        <v>2600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&lt;td&gt;09-05-2600 Vr&lt;/td&gt;</v>
      </c>
    </row>
    <row r="137" spans="1:71" x14ac:dyDescent="0.2">
      <c r="A137" t="str">
        <f t="shared" si="142"/>
        <v>&lt;tr&gt;&lt;td&gt;10-05-2591 Di&lt;/td&gt;&lt;td&gt;10-05-2592 Do&lt;/td&gt;&lt;td&gt;10-05-2593 Vr&lt;/td&gt;&lt;td&gt;10-05-2594 Za&lt;/td&gt;&lt;td&gt;10-05-2595 Zo&lt;/td&gt;&lt;td&gt;10-05-2596 Di&lt;/td&gt;&lt;td&gt;10-05-2597 Wo&lt;/td&gt;&lt;td&gt;10-05-2598 Do&lt;/td&gt;&lt;td&gt;10-05-2599 Vr&lt;/td&gt;&lt;td&gt;10-05-2600 Za&lt;/td&gt;&lt;/tr&gt;</v>
      </c>
      <c r="B137" s="1">
        <f t="shared" ref="B137:B202" si="174">IF(C137=0,B136,B136+1)</f>
        <v>946110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2591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&lt;td&gt;10-05-2591 Di&lt;/td&gt;</v>
      </c>
      <c r="I137" s="1">
        <f t="shared" ref="I137:I202" si="177">IF(J137=0,I136,I136+1)</f>
        <v>946476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2592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&lt;td&gt;10-05-2592 Do&lt;/td&gt;</v>
      </c>
      <c r="P137" s="1">
        <f t="shared" ref="P137:P202" si="181">IF(Q137=0,P136,P136+1)</f>
        <v>946841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2593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&lt;td&gt;10-05-2593 Vr&lt;/td&gt;</v>
      </c>
      <c r="W137" s="1">
        <f t="shared" ref="W137:W202" si="185">IF(X137=0,W136,W136+1)</f>
        <v>947206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2594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&lt;td&gt;10-05-2594 Za&lt;/td&gt;</v>
      </c>
      <c r="AD137" s="1">
        <f t="shared" ref="AD137:AD202" si="189">IF(AE137=0,AD136,AD136+1)</f>
        <v>947571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2595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&lt;td&gt;10-05-2595 Zo&lt;/td&gt;</v>
      </c>
      <c r="AK137" s="1">
        <f t="shared" ref="AK137:AK202" si="193">IF(AL137=0,AK136,AK136+1)</f>
        <v>947937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2596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&lt;td&gt;10-05-2596 Di&lt;/td&gt;</v>
      </c>
      <c r="AR137" s="1">
        <f t="shared" ref="AR137:AR202" si="197">IF(AS137=0,AR136,AR136+1)</f>
        <v>948302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2597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&lt;td&gt;10-05-2597 Wo&lt;/td&gt;</v>
      </c>
      <c r="AY137" s="1">
        <f t="shared" ref="AY137:AY202" si="201">IF(AZ137=0,AY136,AY136+1)</f>
        <v>948667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2598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&lt;td&gt;10-05-2598 Do&lt;/td&gt;</v>
      </c>
      <c r="BF137" s="1">
        <f t="shared" ref="BF137:BF202" si="205">IF(BG137=0,BF136,BF136+1)</f>
        <v>949032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2599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&lt;td&gt;10-05-2599 Vr&lt;/td&gt;</v>
      </c>
      <c r="BM137" s="1">
        <f t="shared" ref="BM137:BM202" si="209">IF(BN137=0,BM136,BM136+1)</f>
        <v>949397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2600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&lt;td&gt;10-05-2600 Za&lt;/td&gt;</v>
      </c>
    </row>
    <row r="138" spans="1:71" x14ac:dyDescent="0.2">
      <c r="A138" t="str">
        <f t="shared" si="142"/>
        <v>&lt;tr&gt;&lt;td&gt;11-05-2591 Wo&lt;/td&gt;&lt;td&gt;11-05-2592 Vr&lt;/td&gt;&lt;td&gt;11-05-2593 Za&lt;/td&gt;&lt;td&gt;11-05-2594 Zo&lt;/td&gt;&lt;td&gt;11-05-2595 Ma&lt;/td&gt;&lt;td&gt;11-05-2596 Wo&lt;/td&gt;&lt;td&gt;11-05-2597 Do&lt;/td&gt;&lt;td&gt;11-05-2598 Vr&lt;/td&gt;&lt;td&gt;11-05-2599 Za&lt;/td&gt;&lt;td&gt;11-05-2600 Zo&lt;/td&gt;&lt;/tr&gt;</v>
      </c>
      <c r="B138" s="1">
        <f t="shared" si="174"/>
        <v>946111</v>
      </c>
      <c r="C138" s="1">
        <f t="shared" si="175"/>
        <v>11</v>
      </c>
      <c r="D138" s="1">
        <f t="shared" si="176"/>
        <v>5</v>
      </c>
      <c r="E138" s="1">
        <f t="shared" si="143"/>
        <v>2591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&lt;td&gt;11-05-2591 Wo&lt;/td&gt;</v>
      </c>
      <c r="I138" s="1">
        <f t="shared" si="177"/>
        <v>946477</v>
      </c>
      <c r="J138" s="1">
        <f t="shared" si="178"/>
        <v>11</v>
      </c>
      <c r="K138" s="1">
        <f t="shared" si="179"/>
        <v>5</v>
      </c>
      <c r="L138" s="1">
        <f t="shared" si="180"/>
        <v>2592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&lt;td&gt;11-05-2592 Vr&lt;/td&gt;</v>
      </c>
      <c r="P138" s="1">
        <f t="shared" si="181"/>
        <v>946842</v>
      </c>
      <c r="Q138" s="1">
        <f t="shared" si="182"/>
        <v>11</v>
      </c>
      <c r="R138" s="1">
        <f t="shared" si="183"/>
        <v>5</v>
      </c>
      <c r="S138" s="1">
        <f t="shared" si="184"/>
        <v>2593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&lt;td&gt;11-05-2593 Za&lt;/td&gt;</v>
      </c>
      <c r="W138" s="1">
        <f t="shared" si="185"/>
        <v>947207</v>
      </c>
      <c r="X138" s="1">
        <f t="shared" si="186"/>
        <v>11</v>
      </c>
      <c r="Y138" s="1">
        <f t="shared" si="187"/>
        <v>5</v>
      </c>
      <c r="Z138" s="1">
        <f t="shared" si="188"/>
        <v>2594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&lt;td&gt;11-05-2594 Zo&lt;/td&gt;</v>
      </c>
      <c r="AD138" s="1">
        <f t="shared" si="189"/>
        <v>947572</v>
      </c>
      <c r="AE138" s="1">
        <f t="shared" si="190"/>
        <v>11</v>
      </c>
      <c r="AF138" s="1">
        <f t="shared" si="191"/>
        <v>5</v>
      </c>
      <c r="AG138" s="1">
        <f t="shared" si="192"/>
        <v>2595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&lt;td&gt;11-05-2595 Ma&lt;/td&gt;</v>
      </c>
      <c r="AK138" s="1">
        <f t="shared" si="193"/>
        <v>947938</v>
      </c>
      <c r="AL138" s="1">
        <f t="shared" si="194"/>
        <v>11</v>
      </c>
      <c r="AM138" s="1">
        <f t="shared" si="195"/>
        <v>5</v>
      </c>
      <c r="AN138" s="1">
        <f t="shared" si="196"/>
        <v>2596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&lt;td&gt;11-05-2596 Wo&lt;/td&gt;</v>
      </c>
      <c r="AR138" s="1">
        <f t="shared" si="197"/>
        <v>948303</v>
      </c>
      <c r="AS138" s="1">
        <f t="shared" si="198"/>
        <v>11</v>
      </c>
      <c r="AT138" s="1">
        <f t="shared" si="199"/>
        <v>5</v>
      </c>
      <c r="AU138" s="1">
        <f t="shared" si="200"/>
        <v>2597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&lt;td&gt;11-05-2597 Do&lt;/td&gt;</v>
      </c>
      <c r="AY138" s="1">
        <f t="shared" si="201"/>
        <v>948668</v>
      </c>
      <c r="AZ138" s="1">
        <f t="shared" si="202"/>
        <v>11</v>
      </c>
      <c r="BA138" s="1">
        <f t="shared" si="203"/>
        <v>5</v>
      </c>
      <c r="BB138" s="1">
        <f t="shared" si="204"/>
        <v>2598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&lt;td&gt;11-05-2598 Vr&lt;/td&gt;</v>
      </c>
      <c r="BF138" s="1">
        <f t="shared" si="205"/>
        <v>949033</v>
      </c>
      <c r="BG138" s="1">
        <f t="shared" si="206"/>
        <v>11</v>
      </c>
      <c r="BH138" s="1">
        <f t="shared" si="207"/>
        <v>5</v>
      </c>
      <c r="BI138" s="1">
        <f t="shared" si="208"/>
        <v>2599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&lt;td&gt;11-05-2599 Za&lt;/td&gt;</v>
      </c>
      <c r="BM138" s="1">
        <f t="shared" si="209"/>
        <v>949398</v>
      </c>
      <c r="BN138" s="1">
        <f t="shared" si="210"/>
        <v>11</v>
      </c>
      <c r="BO138" s="1">
        <f t="shared" si="211"/>
        <v>5</v>
      </c>
      <c r="BP138" s="1">
        <f t="shared" si="212"/>
        <v>2600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&lt;td&gt;11-05-2600 Zo&lt;/td&gt;</v>
      </c>
    </row>
    <row r="139" spans="1:71" x14ac:dyDescent="0.2">
      <c r="A139" t="str">
        <f t="shared" si="142"/>
        <v>&lt;tr&gt;&lt;td&gt;12-05-2591 Do&lt;/td&gt;&lt;td&gt;12-05-2592 Za&lt;/td&gt;&lt;td&gt;12-05-2593 Zo&lt;/td&gt;&lt;td&gt;12-05-2594 Ma&lt;/td&gt;&lt;td&gt;12-05-2595 Di&lt;/td&gt;&lt;td&gt;12-05-2596 Do&lt;/td&gt;&lt;td&gt;12-05-2597 Vr&lt;/td&gt;&lt;td&gt;12-05-2598 Za&lt;/td&gt;&lt;td&gt;12-05-2599 Zo&lt;/td&gt;&lt;td&gt;12-05-2600 Ma&lt;/td&gt;&lt;/tr&gt;</v>
      </c>
      <c r="B139" s="1">
        <f t="shared" si="174"/>
        <v>946112</v>
      </c>
      <c r="C139" s="1">
        <f t="shared" si="175"/>
        <v>12</v>
      </c>
      <c r="D139" s="1">
        <f t="shared" si="176"/>
        <v>5</v>
      </c>
      <c r="E139" s="1">
        <f t="shared" si="143"/>
        <v>2591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&lt;td&gt;12-05-2591 Do&lt;/td&gt;</v>
      </c>
      <c r="I139" s="1">
        <f t="shared" si="177"/>
        <v>946478</v>
      </c>
      <c r="J139" s="1">
        <f t="shared" si="178"/>
        <v>12</v>
      </c>
      <c r="K139" s="1">
        <f t="shared" si="179"/>
        <v>5</v>
      </c>
      <c r="L139" s="1">
        <f t="shared" si="180"/>
        <v>2592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&lt;td&gt;12-05-2592 Za&lt;/td&gt;</v>
      </c>
      <c r="P139" s="1">
        <f t="shared" si="181"/>
        <v>946843</v>
      </c>
      <c r="Q139" s="1">
        <f t="shared" si="182"/>
        <v>12</v>
      </c>
      <c r="R139" s="1">
        <f t="shared" si="183"/>
        <v>5</v>
      </c>
      <c r="S139" s="1">
        <f t="shared" si="184"/>
        <v>2593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&lt;td&gt;12-05-2593 Zo&lt;/td&gt;</v>
      </c>
      <c r="W139" s="1">
        <f t="shared" si="185"/>
        <v>947208</v>
      </c>
      <c r="X139" s="1">
        <f t="shared" si="186"/>
        <v>12</v>
      </c>
      <c r="Y139" s="1">
        <f t="shared" si="187"/>
        <v>5</v>
      </c>
      <c r="Z139" s="1">
        <f t="shared" si="188"/>
        <v>2594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&lt;td&gt;12-05-2594 Ma&lt;/td&gt;</v>
      </c>
      <c r="AD139" s="1">
        <f t="shared" si="189"/>
        <v>947573</v>
      </c>
      <c r="AE139" s="1">
        <f t="shared" si="190"/>
        <v>12</v>
      </c>
      <c r="AF139" s="1">
        <f t="shared" si="191"/>
        <v>5</v>
      </c>
      <c r="AG139" s="1">
        <f t="shared" si="192"/>
        <v>2595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&lt;td&gt;12-05-2595 Di&lt;/td&gt;</v>
      </c>
      <c r="AK139" s="1">
        <f t="shared" si="193"/>
        <v>947939</v>
      </c>
      <c r="AL139" s="1">
        <f t="shared" si="194"/>
        <v>12</v>
      </c>
      <c r="AM139" s="1">
        <f t="shared" si="195"/>
        <v>5</v>
      </c>
      <c r="AN139" s="1">
        <f t="shared" si="196"/>
        <v>2596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&lt;td&gt;12-05-2596 Do&lt;/td&gt;</v>
      </c>
      <c r="AR139" s="1">
        <f t="shared" si="197"/>
        <v>948304</v>
      </c>
      <c r="AS139" s="1">
        <f t="shared" si="198"/>
        <v>12</v>
      </c>
      <c r="AT139" s="1">
        <f t="shared" si="199"/>
        <v>5</v>
      </c>
      <c r="AU139" s="1">
        <f t="shared" si="200"/>
        <v>2597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&lt;td&gt;12-05-2597 Vr&lt;/td&gt;</v>
      </c>
      <c r="AY139" s="1">
        <f t="shared" si="201"/>
        <v>948669</v>
      </c>
      <c r="AZ139" s="1">
        <f t="shared" si="202"/>
        <v>12</v>
      </c>
      <c r="BA139" s="1">
        <f t="shared" si="203"/>
        <v>5</v>
      </c>
      <c r="BB139" s="1">
        <f t="shared" si="204"/>
        <v>2598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&lt;td&gt;12-05-2598 Za&lt;/td&gt;</v>
      </c>
      <c r="BF139" s="1">
        <f t="shared" si="205"/>
        <v>949034</v>
      </c>
      <c r="BG139" s="1">
        <f t="shared" si="206"/>
        <v>12</v>
      </c>
      <c r="BH139" s="1">
        <f t="shared" si="207"/>
        <v>5</v>
      </c>
      <c r="BI139" s="1">
        <f t="shared" si="208"/>
        <v>2599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&lt;td&gt;12-05-2599 Zo&lt;/td&gt;</v>
      </c>
      <c r="BM139" s="1">
        <f t="shared" si="209"/>
        <v>949399</v>
      </c>
      <c r="BN139" s="1">
        <f t="shared" si="210"/>
        <v>12</v>
      </c>
      <c r="BO139" s="1">
        <f t="shared" si="211"/>
        <v>5</v>
      </c>
      <c r="BP139" s="1">
        <f t="shared" si="212"/>
        <v>2600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&lt;td&gt;12-05-2600 Ma&lt;/td&gt;</v>
      </c>
    </row>
    <row r="140" spans="1:71" x14ac:dyDescent="0.2">
      <c r="A140" t="str">
        <f t="shared" si="142"/>
        <v>&lt;tr&gt;&lt;td&gt;13-05-2591 Vr&lt;/td&gt;&lt;td&gt;13-05-2592 Zo&lt;/td&gt;&lt;td&gt;13-05-2593 Ma&lt;/td&gt;&lt;td&gt;13-05-2594 Di&lt;/td&gt;&lt;td&gt;13-05-2595 Wo&lt;/td&gt;&lt;td&gt;13-05-2596 Vr&lt;/td&gt;&lt;td&gt;13-05-2597 Za&lt;/td&gt;&lt;td&gt;13-05-2598 Zo&lt;/td&gt;&lt;td&gt;13-05-2599 Ma&lt;/td&gt;&lt;td&gt;13-05-2600 Di&lt;/td&gt;&lt;/tr&gt;</v>
      </c>
      <c r="B140" s="1">
        <f t="shared" si="174"/>
        <v>946113</v>
      </c>
      <c r="C140" s="1">
        <f t="shared" si="175"/>
        <v>13</v>
      </c>
      <c r="D140" s="1">
        <f t="shared" si="176"/>
        <v>5</v>
      </c>
      <c r="E140" s="1">
        <f t="shared" si="143"/>
        <v>2591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&lt;td&gt;13-05-2591 Vr&lt;/td&gt;</v>
      </c>
      <c r="I140" s="1">
        <f t="shared" si="177"/>
        <v>946479</v>
      </c>
      <c r="J140" s="1">
        <f t="shared" si="178"/>
        <v>13</v>
      </c>
      <c r="K140" s="1">
        <f t="shared" si="179"/>
        <v>5</v>
      </c>
      <c r="L140" s="1">
        <f t="shared" si="180"/>
        <v>2592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&lt;td&gt;13-05-2592 Zo&lt;/td&gt;</v>
      </c>
      <c r="P140" s="1">
        <f t="shared" si="181"/>
        <v>946844</v>
      </c>
      <c r="Q140" s="1">
        <f t="shared" si="182"/>
        <v>13</v>
      </c>
      <c r="R140" s="1">
        <f t="shared" si="183"/>
        <v>5</v>
      </c>
      <c r="S140" s="1">
        <f t="shared" si="184"/>
        <v>2593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&lt;td&gt;13-05-2593 Ma&lt;/td&gt;</v>
      </c>
      <c r="W140" s="1">
        <f t="shared" si="185"/>
        <v>947209</v>
      </c>
      <c r="X140" s="1">
        <f t="shared" si="186"/>
        <v>13</v>
      </c>
      <c r="Y140" s="1">
        <f t="shared" si="187"/>
        <v>5</v>
      </c>
      <c r="Z140" s="1">
        <f t="shared" si="188"/>
        <v>2594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&lt;td&gt;13-05-2594 Di&lt;/td&gt;</v>
      </c>
      <c r="AD140" s="1">
        <f t="shared" si="189"/>
        <v>947574</v>
      </c>
      <c r="AE140" s="1">
        <f t="shared" si="190"/>
        <v>13</v>
      </c>
      <c r="AF140" s="1">
        <f t="shared" si="191"/>
        <v>5</v>
      </c>
      <c r="AG140" s="1">
        <f t="shared" si="192"/>
        <v>2595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&lt;td&gt;13-05-2595 Wo&lt;/td&gt;</v>
      </c>
      <c r="AK140" s="1">
        <f t="shared" si="193"/>
        <v>947940</v>
      </c>
      <c r="AL140" s="1">
        <f t="shared" si="194"/>
        <v>13</v>
      </c>
      <c r="AM140" s="1">
        <f t="shared" si="195"/>
        <v>5</v>
      </c>
      <c r="AN140" s="1">
        <f t="shared" si="196"/>
        <v>2596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&lt;td&gt;13-05-2596 Vr&lt;/td&gt;</v>
      </c>
      <c r="AR140" s="1">
        <f t="shared" si="197"/>
        <v>948305</v>
      </c>
      <c r="AS140" s="1">
        <f t="shared" si="198"/>
        <v>13</v>
      </c>
      <c r="AT140" s="1">
        <f t="shared" si="199"/>
        <v>5</v>
      </c>
      <c r="AU140" s="1">
        <f t="shared" si="200"/>
        <v>2597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&lt;td&gt;13-05-2597 Za&lt;/td&gt;</v>
      </c>
      <c r="AY140" s="1">
        <f t="shared" si="201"/>
        <v>948670</v>
      </c>
      <c r="AZ140" s="1">
        <f t="shared" si="202"/>
        <v>13</v>
      </c>
      <c r="BA140" s="1">
        <f t="shared" si="203"/>
        <v>5</v>
      </c>
      <c r="BB140" s="1">
        <f t="shared" si="204"/>
        <v>2598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&lt;td&gt;13-05-2598 Zo&lt;/td&gt;</v>
      </c>
      <c r="BF140" s="1">
        <f t="shared" si="205"/>
        <v>949035</v>
      </c>
      <c r="BG140" s="1">
        <f t="shared" si="206"/>
        <v>13</v>
      </c>
      <c r="BH140" s="1">
        <f t="shared" si="207"/>
        <v>5</v>
      </c>
      <c r="BI140" s="1">
        <f t="shared" si="208"/>
        <v>2599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&lt;td&gt;13-05-2599 Ma&lt;/td&gt;</v>
      </c>
      <c r="BM140" s="1">
        <f t="shared" si="209"/>
        <v>949400</v>
      </c>
      <c r="BN140" s="1">
        <f t="shared" si="210"/>
        <v>13</v>
      </c>
      <c r="BO140" s="1">
        <f t="shared" si="211"/>
        <v>5</v>
      </c>
      <c r="BP140" s="1">
        <f t="shared" si="212"/>
        <v>2600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&lt;td&gt;13-05-2600 Di&lt;/td&gt;</v>
      </c>
    </row>
    <row r="141" spans="1:71" x14ac:dyDescent="0.2">
      <c r="A141" t="str">
        <f t="shared" si="142"/>
        <v>&lt;tr&gt;&lt;td&gt;14-05-2591 Za&lt;/td&gt;&lt;td&gt;14-05-2592 Ma&lt;/td&gt;&lt;td&gt;14-05-2593 Di&lt;/td&gt;&lt;td&gt;14-05-2594 Wo&lt;/td&gt;&lt;td&gt;14-05-2595 Do&lt;/td&gt;&lt;td&gt;14-05-2596 Za&lt;/td&gt;&lt;td&gt;14-05-2597 Zo&lt;/td&gt;&lt;td&gt;14-05-2598 Ma&lt;/td&gt;&lt;td&gt;14-05-2599 Di&lt;/td&gt;&lt;td&gt;14-05-2600 Wo&lt;/td&gt;&lt;/tr&gt;</v>
      </c>
      <c r="B141" s="1">
        <f t="shared" si="174"/>
        <v>946114</v>
      </c>
      <c r="C141" s="1">
        <f t="shared" si="175"/>
        <v>14</v>
      </c>
      <c r="D141" s="1">
        <f t="shared" si="176"/>
        <v>5</v>
      </c>
      <c r="E141" s="1">
        <f t="shared" si="143"/>
        <v>2591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&lt;td&gt;14-05-2591 Za&lt;/td&gt;</v>
      </c>
      <c r="I141" s="1">
        <f t="shared" si="177"/>
        <v>946480</v>
      </c>
      <c r="J141" s="1">
        <f t="shared" si="178"/>
        <v>14</v>
      </c>
      <c r="K141" s="1">
        <f t="shared" si="179"/>
        <v>5</v>
      </c>
      <c r="L141" s="1">
        <f t="shared" si="180"/>
        <v>2592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&lt;td&gt;14-05-2592 Ma&lt;/td&gt;</v>
      </c>
      <c r="P141" s="1">
        <f t="shared" si="181"/>
        <v>946845</v>
      </c>
      <c r="Q141" s="1">
        <f t="shared" si="182"/>
        <v>14</v>
      </c>
      <c r="R141" s="1">
        <f t="shared" si="183"/>
        <v>5</v>
      </c>
      <c r="S141" s="1">
        <f t="shared" si="184"/>
        <v>2593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&lt;td&gt;14-05-2593 Di&lt;/td&gt;</v>
      </c>
      <c r="W141" s="1">
        <f t="shared" si="185"/>
        <v>947210</v>
      </c>
      <c r="X141" s="1">
        <f t="shared" si="186"/>
        <v>14</v>
      </c>
      <c r="Y141" s="1">
        <f t="shared" si="187"/>
        <v>5</v>
      </c>
      <c r="Z141" s="1">
        <f t="shared" si="188"/>
        <v>2594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&lt;td&gt;14-05-2594 Wo&lt;/td&gt;</v>
      </c>
      <c r="AD141" s="1">
        <f t="shared" si="189"/>
        <v>947575</v>
      </c>
      <c r="AE141" s="1">
        <f t="shared" si="190"/>
        <v>14</v>
      </c>
      <c r="AF141" s="1">
        <f t="shared" si="191"/>
        <v>5</v>
      </c>
      <c r="AG141" s="1">
        <f t="shared" si="192"/>
        <v>2595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&lt;td&gt;14-05-2595 Do&lt;/td&gt;</v>
      </c>
      <c r="AK141" s="1">
        <f t="shared" si="193"/>
        <v>947941</v>
      </c>
      <c r="AL141" s="1">
        <f t="shared" si="194"/>
        <v>14</v>
      </c>
      <c r="AM141" s="1">
        <f t="shared" si="195"/>
        <v>5</v>
      </c>
      <c r="AN141" s="1">
        <f t="shared" si="196"/>
        <v>2596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&lt;td&gt;14-05-2596 Za&lt;/td&gt;</v>
      </c>
      <c r="AR141" s="1">
        <f t="shared" si="197"/>
        <v>948306</v>
      </c>
      <c r="AS141" s="1">
        <f t="shared" si="198"/>
        <v>14</v>
      </c>
      <c r="AT141" s="1">
        <f t="shared" si="199"/>
        <v>5</v>
      </c>
      <c r="AU141" s="1">
        <f t="shared" si="200"/>
        <v>2597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&lt;td&gt;14-05-2597 Zo&lt;/td&gt;</v>
      </c>
      <c r="AY141" s="1">
        <f t="shared" si="201"/>
        <v>948671</v>
      </c>
      <c r="AZ141" s="1">
        <f t="shared" si="202"/>
        <v>14</v>
      </c>
      <c r="BA141" s="1">
        <f t="shared" si="203"/>
        <v>5</v>
      </c>
      <c r="BB141" s="1">
        <f t="shared" si="204"/>
        <v>2598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&lt;td&gt;14-05-2598 Ma&lt;/td&gt;</v>
      </c>
      <c r="BF141" s="1">
        <f t="shared" si="205"/>
        <v>949036</v>
      </c>
      <c r="BG141" s="1">
        <f t="shared" si="206"/>
        <v>14</v>
      </c>
      <c r="BH141" s="1">
        <f t="shared" si="207"/>
        <v>5</v>
      </c>
      <c r="BI141" s="1">
        <f t="shared" si="208"/>
        <v>2599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&lt;td&gt;14-05-2599 Di&lt;/td&gt;</v>
      </c>
      <c r="BM141" s="1">
        <f t="shared" si="209"/>
        <v>949401</v>
      </c>
      <c r="BN141" s="1">
        <f t="shared" si="210"/>
        <v>14</v>
      </c>
      <c r="BO141" s="1">
        <f t="shared" si="211"/>
        <v>5</v>
      </c>
      <c r="BP141" s="1">
        <f t="shared" si="212"/>
        <v>2600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&lt;td&gt;14-05-2600 Wo&lt;/td&gt;</v>
      </c>
    </row>
    <row r="142" spans="1:71" x14ac:dyDescent="0.2">
      <c r="A142" t="str">
        <f t="shared" si="142"/>
        <v>&lt;tr&gt;&lt;td&gt;15-05-2591 Zo&lt;/td&gt;&lt;td&gt;15-05-2592 Di&lt;/td&gt;&lt;td&gt;15-05-2593 Wo&lt;/td&gt;&lt;td&gt;15-05-2594 Do&lt;/td&gt;&lt;td&gt;15-05-2595 Vr&lt;/td&gt;&lt;td&gt;15-05-2596 Zo&lt;/td&gt;&lt;td&gt;15-05-2597 Ma&lt;/td&gt;&lt;td&gt;15-05-2598 Di&lt;/td&gt;&lt;td&gt;15-05-2599 Wo&lt;/td&gt;&lt;td&gt;15-05-2600 Do&lt;/td&gt;&lt;/tr&gt;</v>
      </c>
      <c r="B142" s="1">
        <f t="shared" si="174"/>
        <v>946115</v>
      </c>
      <c r="C142" s="1">
        <f t="shared" si="175"/>
        <v>15</v>
      </c>
      <c r="D142" s="1">
        <f t="shared" si="176"/>
        <v>5</v>
      </c>
      <c r="E142" s="1">
        <f t="shared" si="143"/>
        <v>2591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&lt;td&gt;15-05-2591 Zo&lt;/td&gt;</v>
      </c>
      <c r="I142" s="1">
        <f t="shared" si="177"/>
        <v>946481</v>
      </c>
      <c r="J142" s="1">
        <f t="shared" si="178"/>
        <v>15</v>
      </c>
      <c r="K142" s="1">
        <f t="shared" si="179"/>
        <v>5</v>
      </c>
      <c r="L142" s="1">
        <f t="shared" si="180"/>
        <v>2592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&lt;td&gt;15-05-2592 Di&lt;/td&gt;</v>
      </c>
      <c r="P142" s="1">
        <f t="shared" si="181"/>
        <v>946846</v>
      </c>
      <c r="Q142" s="1">
        <f t="shared" si="182"/>
        <v>15</v>
      </c>
      <c r="R142" s="1">
        <f t="shared" si="183"/>
        <v>5</v>
      </c>
      <c r="S142" s="1">
        <f t="shared" si="184"/>
        <v>2593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&lt;td&gt;15-05-2593 Wo&lt;/td&gt;</v>
      </c>
      <c r="W142" s="1">
        <f t="shared" si="185"/>
        <v>947211</v>
      </c>
      <c r="X142" s="1">
        <f t="shared" si="186"/>
        <v>15</v>
      </c>
      <c r="Y142" s="1">
        <f t="shared" si="187"/>
        <v>5</v>
      </c>
      <c r="Z142" s="1">
        <f t="shared" si="188"/>
        <v>2594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&lt;td&gt;15-05-2594 Do&lt;/td&gt;</v>
      </c>
      <c r="AD142" s="1">
        <f t="shared" si="189"/>
        <v>947576</v>
      </c>
      <c r="AE142" s="1">
        <f t="shared" si="190"/>
        <v>15</v>
      </c>
      <c r="AF142" s="1">
        <f t="shared" si="191"/>
        <v>5</v>
      </c>
      <c r="AG142" s="1">
        <f t="shared" si="192"/>
        <v>2595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&lt;td&gt;15-05-2595 Vr&lt;/td&gt;</v>
      </c>
      <c r="AK142" s="1">
        <f t="shared" si="193"/>
        <v>947942</v>
      </c>
      <c r="AL142" s="1">
        <f t="shared" si="194"/>
        <v>15</v>
      </c>
      <c r="AM142" s="1">
        <f t="shared" si="195"/>
        <v>5</v>
      </c>
      <c r="AN142" s="1">
        <f t="shared" si="196"/>
        <v>2596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&lt;td&gt;15-05-2596 Zo&lt;/td&gt;</v>
      </c>
      <c r="AR142" s="1">
        <f t="shared" si="197"/>
        <v>948307</v>
      </c>
      <c r="AS142" s="1">
        <f t="shared" si="198"/>
        <v>15</v>
      </c>
      <c r="AT142" s="1">
        <f t="shared" si="199"/>
        <v>5</v>
      </c>
      <c r="AU142" s="1">
        <f t="shared" si="200"/>
        <v>2597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&lt;td&gt;15-05-2597 Ma&lt;/td&gt;</v>
      </c>
      <c r="AY142" s="1">
        <f t="shared" si="201"/>
        <v>948672</v>
      </c>
      <c r="AZ142" s="1">
        <f t="shared" si="202"/>
        <v>15</v>
      </c>
      <c r="BA142" s="1">
        <f t="shared" si="203"/>
        <v>5</v>
      </c>
      <c r="BB142" s="1">
        <f t="shared" si="204"/>
        <v>2598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&lt;td&gt;15-05-2598 Di&lt;/td&gt;</v>
      </c>
      <c r="BF142" s="1">
        <f t="shared" si="205"/>
        <v>949037</v>
      </c>
      <c r="BG142" s="1">
        <f t="shared" si="206"/>
        <v>15</v>
      </c>
      <c r="BH142" s="1">
        <f t="shared" si="207"/>
        <v>5</v>
      </c>
      <c r="BI142" s="1">
        <f t="shared" si="208"/>
        <v>2599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&lt;td&gt;15-05-2599 Wo&lt;/td&gt;</v>
      </c>
      <c r="BM142" s="1">
        <f t="shared" si="209"/>
        <v>949402</v>
      </c>
      <c r="BN142" s="1">
        <f t="shared" si="210"/>
        <v>15</v>
      </c>
      <c r="BO142" s="1">
        <f t="shared" si="211"/>
        <v>5</v>
      </c>
      <c r="BP142" s="1">
        <f t="shared" si="212"/>
        <v>2600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&lt;td&gt;15-05-2600 Do&lt;/td&gt;</v>
      </c>
    </row>
    <row r="143" spans="1:71" x14ac:dyDescent="0.2">
      <c r="A143" t="str">
        <f t="shared" si="142"/>
        <v>&lt;tr&gt;&lt;td&gt;16-05-2591 Ma&lt;/td&gt;&lt;td&gt;16-05-2592 Wo&lt;/td&gt;&lt;td&gt;16-05-2593 Do&lt;/td&gt;&lt;td&gt;16-05-2594 Vr&lt;/td&gt;&lt;td&gt;16-05-2595 Za&lt;/td&gt;&lt;td&gt;16-05-2596 Ma&lt;/td&gt;&lt;td&gt;16-05-2597 Di&lt;/td&gt;&lt;td&gt;16-05-2598 Wo&lt;/td&gt;&lt;td&gt;16-05-2599 Do&lt;/td&gt;&lt;td&gt;16-05-2600 Vr&lt;/td&gt;&lt;/tr&gt;</v>
      </c>
      <c r="B143" s="1">
        <f t="shared" si="174"/>
        <v>946116</v>
      </c>
      <c r="C143" s="1">
        <f t="shared" si="175"/>
        <v>16</v>
      </c>
      <c r="D143" s="1">
        <f t="shared" si="176"/>
        <v>5</v>
      </c>
      <c r="E143" s="1">
        <f t="shared" si="143"/>
        <v>2591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&lt;td&gt;16-05-2591 Ma&lt;/td&gt;</v>
      </c>
      <c r="I143" s="1">
        <f t="shared" si="177"/>
        <v>946482</v>
      </c>
      <c r="J143" s="1">
        <f t="shared" si="178"/>
        <v>16</v>
      </c>
      <c r="K143" s="1">
        <f t="shared" si="179"/>
        <v>5</v>
      </c>
      <c r="L143" s="1">
        <f t="shared" si="180"/>
        <v>2592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&lt;td&gt;16-05-2592 Wo&lt;/td&gt;</v>
      </c>
      <c r="P143" s="1">
        <f t="shared" si="181"/>
        <v>946847</v>
      </c>
      <c r="Q143" s="1">
        <f t="shared" si="182"/>
        <v>16</v>
      </c>
      <c r="R143" s="1">
        <f t="shared" si="183"/>
        <v>5</v>
      </c>
      <c r="S143" s="1">
        <f t="shared" si="184"/>
        <v>2593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&lt;td&gt;16-05-2593 Do&lt;/td&gt;</v>
      </c>
      <c r="W143" s="1">
        <f t="shared" si="185"/>
        <v>947212</v>
      </c>
      <c r="X143" s="1">
        <f t="shared" si="186"/>
        <v>16</v>
      </c>
      <c r="Y143" s="1">
        <f t="shared" si="187"/>
        <v>5</v>
      </c>
      <c r="Z143" s="1">
        <f t="shared" si="188"/>
        <v>2594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&lt;td&gt;16-05-2594 Vr&lt;/td&gt;</v>
      </c>
      <c r="AD143" s="1">
        <f t="shared" si="189"/>
        <v>947577</v>
      </c>
      <c r="AE143" s="1">
        <f t="shared" si="190"/>
        <v>16</v>
      </c>
      <c r="AF143" s="1">
        <f t="shared" si="191"/>
        <v>5</v>
      </c>
      <c r="AG143" s="1">
        <f t="shared" si="192"/>
        <v>2595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&lt;td&gt;16-05-2595 Za&lt;/td&gt;</v>
      </c>
      <c r="AK143" s="1">
        <f t="shared" si="193"/>
        <v>947943</v>
      </c>
      <c r="AL143" s="1">
        <f t="shared" si="194"/>
        <v>16</v>
      </c>
      <c r="AM143" s="1">
        <f t="shared" si="195"/>
        <v>5</v>
      </c>
      <c r="AN143" s="1">
        <f t="shared" si="196"/>
        <v>2596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&lt;td&gt;16-05-2596 Ma&lt;/td&gt;</v>
      </c>
      <c r="AR143" s="1">
        <f t="shared" si="197"/>
        <v>948308</v>
      </c>
      <c r="AS143" s="1">
        <f t="shared" si="198"/>
        <v>16</v>
      </c>
      <c r="AT143" s="1">
        <f t="shared" si="199"/>
        <v>5</v>
      </c>
      <c r="AU143" s="1">
        <f t="shared" si="200"/>
        <v>2597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&lt;td&gt;16-05-2597 Di&lt;/td&gt;</v>
      </c>
      <c r="AY143" s="1">
        <f t="shared" si="201"/>
        <v>948673</v>
      </c>
      <c r="AZ143" s="1">
        <f t="shared" si="202"/>
        <v>16</v>
      </c>
      <c r="BA143" s="1">
        <f t="shared" si="203"/>
        <v>5</v>
      </c>
      <c r="BB143" s="1">
        <f t="shared" si="204"/>
        <v>2598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&lt;td&gt;16-05-2598 Wo&lt;/td&gt;</v>
      </c>
      <c r="BF143" s="1">
        <f t="shared" si="205"/>
        <v>949038</v>
      </c>
      <c r="BG143" s="1">
        <f t="shared" si="206"/>
        <v>16</v>
      </c>
      <c r="BH143" s="1">
        <f t="shared" si="207"/>
        <v>5</v>
      </c>
      <c r="BI143" s="1">
        <f t="shared" si="208"/>
        <v>2599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&lt;td&gt;16-05-2599 Do&lt;/td&gt;</v>
      </c>
      <c r="BM143" s="1">
        <f t="shared" si="209"/>
        <v>949403</v>
      </c>
      <c r="BN143" s="1">
        <f t="shared" si="210"/>
        <v>16</v>
      </c>
      <c r="BO143" s="1">
        <f t="shared" si="211"/>
        <v>5</v>
      </c>
      <c r="BP143" s="1">
        <f t="shared" si="212"/>
        <v>2600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&lt;td&gt;16-05-2600 Vr&lt;/td&gt;</v>
      </c>
    </row>
    <row r="144" spans="1:71" x14ac:dyDescent="0.2">
      <c r="A144" t="str">
        <f t="shared" si="142"/>
        <v>&lt;tr&gt;&lt;td&gt;17-05-2591 Di&lt;/td&gt;&lt;td&gt;17-05-2592 Do&lt;/td&gt;&lt;td&gt;17-05-2593 Vr&lt;/td&gt;&lt;td&gt;17-05-2594 Za&lt;/td&gt;&lt;td&gt;17-05-2595 Zo&lt;/td&gt;&lt;td&gt;17-05-2596 Di&lt;/td&gt;&lt;td&gt;17-05-2597 Wo&lt;/td&gt;&lt;td&gt;17-05-2598 Do&lt;/td&gt;&lt;td&gt;17-05-2599 Vr&lt;/td&gt;&lt;td&gt;17-05-2600 Za&lt;/td&gt;&lt;/tr&gt;</v>
      </c>
      <c r="B144" s="1">
        <f t="shared" si="174"/>
        <v>946117</v>
      </c>
      <c r="C144" s="1">
        <f t="shared" si="175"/>
        <v>17</v>
      </c>
      <c r="D144" s="1">
        <f t="shared" si="176"/>
        <v>5</v>
      </c>
      <c r="E144" s="1">
        <f t="shared" si="143"/>
        <v>2591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&lt;td&gt;17-05-2591 Di&lt;/td&gt;</v>
      </c>
      <c r="I144" s="1">
        <f t="shared" si="177"/>
        <v>946483</v>
      </c>
      <c r="J144" s="1">
        <f t="shared" si="178"/>
        <v>17</v>
      </c>
      <c r="K144" s="1">
        <f t="shared" si="179"/>
        <v>5</v>
      </c>
      <c r="L144" s="1">
        <f t="shared" si="180"/>
        <v>2592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&lt;td&gt;17-05-2592 Do&lt;/td&gt;</v>
      </c>
      <c r="P144" s="1">
        <f t="shared" si="181"/>
        <v>946848</v>
      </c>
      <c r="Q144" s="1">
        <f t="shared" si="182"/>
        <v>17</v>
      </c>
      <c r="R144" s="1">
        <f t="shared" si="183"/>
        <v>5</v>
      </c>
      <c r="S144" s="1">
        <f t="shared" si="184"/>
        <v>2593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&lt;td&gt;17-05-2593 Vr&lt;/td&gt;</v>
      </c>
      <c r="W144" s="1">
        <f t="shared" si="185"/>
        <v>947213</v>
      </c>
      <c r="X144" s="1">
        <f t="shared" si="186"/>
        <v>17</v>
      </c>
      <c r="Y144" s="1">
        <f t="shared" si="187"/>
        <v>5</v>
      </c>
      <c r="Z144" s="1">
        <f t="shared" si="188"/>
        <v>2594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&lt;td&gt;17-05-2594 Za&lt;/td&gt;</v>
      </c>
      <c r="AD144" s="1">
        <f t="shared" si="189"/>
        <v>947578</v>
      </c>
      <c r="AE144" s="1">
        <f t="shared" si="190"/>
        <v>17</v>
      </c>
      <c r="AF144" s="1">
        <f t="shared" si="191"/>
        <v>5</v>
      </c>
      <c r="AG144" s="1">
        <f t="shared" si="192"/>
        <v>2595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&lt;td&gt;17-05-2595 Zo&lt;/td&gt;</v>
      </c>
      <c r="AK144" s="1">
        <f t="shared" si="193"/>
        <v>947944</v>
      </c>
      <c r="AL144" s="1">
        <f t="shared" si="194"/>
        <v>17</v>
      </c>
      <c r="AM144" s="1">
        <f t="shared" si="195"/>
        <v>5</v>
      </c>
      <c r="AN144" s="1">
        <f t="shared" si="196"/>
        <v>2596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&lt;td&gt;17-05-2596 Di&lt;/td&gt;</v>
      </c>
      <c r="AR144" s="1">
        <f t="shared" si="197"/>
        <v>948309</v>
      </c>
      <c r="AS144" s="1">
        <f t="shared" si="198"/>
        <v>17</v>
      </c>
      <c r="AT144" s="1">
        <f t="shared" si="199"/>
        <v>5</v>
      </c>
      <c r="AU144" s="1">
        <f t="shared" si="200"/>
        <v>2597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&lt;td&gt;17-05-2597 Wo&lt;/td&gt;</v>
      </c>
      <c r="AY144" s="1">
        <f t="shared" si="201"/>
        <v>948674</v>
      </c>
      <c r="AZ144" s="1">
        <f t="shared" si="202"/>
        <v>17</v>
      </c>
      <c r="BA144" s="1">
        <f t="shared" si="203"/>
        <v>5</v>
      </c>
      <c r="BB144" s="1">
        <f t="shared" si="204"/>
        <v>2598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&lt;td&gt;17-05-2598 Do&lt;/td&gt;</v>
      </c>
      <c r="BF144" s="1">
        <f t="shared" si="205"/>
        <v>949039</v>
      </c>
      <c r="BG144" s="1">
        <f t="shared" si="206"/>
        <v>17</v>
      </c>
      <c r="BH144" s="1">
        <f t="shared" si="207"/>
        <v>5</v>
      </c>
      <c r="BI144" s="1">
        <f t="shared" si="208"/>
        <v>2599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&lt;td&gt;17-05-2599 Vr&lt;/td&gt;</v>
      </c>
      <c r="BM144" s="1">
        <f t="shared" si="209"/>
        <v>949404</v>
      </c>
      <c r="BN144" s="1">
        <f t="shared" si="210"/>
        <v>17</v>
      </c>
      <c r="BO144" s="1">
        <f t="shared" si="211"/>
        <v>5</v>
      </c>
      <c r="BP144" s="1">
        <f t="shared" si="212"/>
        <v>2600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&lt;td&gt;17-05-2600 Za&lt;/td&gt;</v>
      </c>
    </row>
    <row r="145" spans="1:71" x14ac:dyDescent="0.2">
      <c r="A145" t="str">
        <f t="shared" si="142"/>
        <v>&lt;tr&gt;&lt;td&gt;18-05-2591 Wo&lt;/td&gt;&lt;td&gt;18-05-2592 Vr&lt;/td&gt;&lt;td&gt;18-05-2593 Za&lt;/td&gt;&lt;td&gt;18-05-2594 Zo&lt;/td&gt;&lt;td&gt;18-05-2595 Ma&lt;/td&gt;&lt;td&gt;18-05-2596 Wo&lt;/td&gt;&lt;td&gt;18-05-2597 Do&lt;/td&gt;&lt;td&gt;18-05-2598 Vr&lt;/td&gt;&lt;td&gt;18-05-2599 Za&lt;/td&gt;&lt;td&gt;18-05-2600 Zo&lt;/td&gt;&lt;/tr&gt;</v>
      </c>
      <c r="B145" s="1">
        <f t="shared" si="174"/>
        <v>946118</v>
      </c>
      <c r="C145" s="1">
        <f t="shared" si="175"/>
        <v>18</v>
      </c>
      <c r="D145" s="1">
        <f t="shared" si="176"/>
        <v>5</v>
      </c>
      <c r="E145" s="1">
        <f t="shared" si="143"/>
        <v>2591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&lt;td&gt;18-05-2591 Wo&lt;/td&gt;</v>
      </c>
      <c r="I145" s="1">
        <f t="shared" si="177"/>
        <v>946484</v>
      </c>
      <c r="J145" s="1">
        <f t="shared" si="178"/>
        <v>18</v>
      </c>
      <c r="K145" s="1">
        <f t="shared" si="179"/>
        <v>5</v>
      </c>
      <c r="L145" s="1">
        <f t="shared" si="180"/>
        <v>2592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&lt;td&gt;18-05-2592 Vr&lt;/td&gt;</v>
      </c>
      <c r="P145" s="1">
        <f t="shared" si="181"/>
        <v>946849</v>
      </c>
      <c r="Q145" s="1">
        <f t="shared" si="182"/>
        <v>18</v>
      </c>
      <c r="R145" s="1">
        <f t="shared" si="183"/>
        <v>5</v>
      </c>
      <c r="S145" s="1">
        <f t="shared" si="184"/>
        <v>2593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&lt;td&gt;18-05-2593 Za&lt;/td&gt;</v>
      </c>
      <c r="W145" s="1">
        <f t="shared" si="185"/>
        <v>947214</v>
      </c>
      <c r="X145" s="1">
        <f t="shared" si="186"/>
        <v>18</v>
      </c>
      <c r="Y145" s="1">
        <f t="shared" si="187"/>
        <v>5</v>
      </c>
      <c r="Z145" s="1">
        <f t="shared" si="188"/>
        <v>2594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&lt;td&gt;18-05-2594 Zo&lt;/td&gt;</v>
      </c>
      <c r="AD145" s="1">
        <f t="shared" si="189"/>
        <v>947579</v>
      </c>
      <c r="AE145" s="1">
        <f t="shared" si="190"/>
        <v>18</v>
      </c>
      <c r="AF145" s="1">
        <f t="shared" si="191"/>
        <v>5</v>
      </c>
      <c r="AG145" s="1">
        <f t="shared" si="192"/>
        <v>2595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&lt;td&gt;18-05-2595 Ma&lt;/td&gt;</v>
      </c>
      <c r="AK145" s="1">
        <f t="shared" si="193"/>
        <v>947945</v>
      </c>
      <c r="AL145" s="1">
        <f t="shared" si="194"/>
        <v>18</v>
      </c>
      <c r="AM145" s="1">
        <f t="shared" si="195"/>
        <v>5</v>
      </c>
      <c r="AN145" s="1">
        <f t="shared" si="196"/>
        <v>2596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&lt;td&gt;18-05-2596 Wo&lt;/td&gt;</v>
      </c>
      <c r="AR145" s="1">
        <f t="shared" si="197"/>
        <v>948310</v>
      </c>
      <c r="AS145" s="1">
        <f t="shared" si="198"/>
        <v>18</v>
      </c>
      <c r="AT145" s="1">
        <f t="shared" si="199"/>
        <v>5</v>
      </c>
      <c r="AU145" s="1">
        <f t="shared" si="200"/>
        <v>2597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&lt;td&gt;18-05-2597 Do&lt;/td&gt;</v>
      </c>
      <c r="AY145" s="1">
        <f t="shared" si="201"/>
        <v>948675</v>
      </c>
      <c r="AZ145" s="1">
        <f t="shared" si="202"/>
        <v>18</v>
      </c>
      <c r="BA145" s="1">
        <f t="shared" si="203"/>
        <v>5</v>
      </c>
      <c r="BB145" s="1">
        <f t="shared" si="204"/>
        <v>2598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&lt;td&gt;18-05-2598 Vr&lt;/td&gt;</v>
      </c>
      <c r="BF145" s="1">
        <f t="shared" si="205"/>
        <v>949040</v>
      </c>
      <c r="BG145" s="1">
        <f t="shared" si="206"/>
        <v>18</v>
      </c>
      <c r="BH145" s="1">
        <f t="shared" si="207"/>
        <v>5</v>
      </c>
      <c r="BI145" s="1">
        <f t="shared" si="208"/>
        <v>2599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&lt;td&gt;18-05-2599 Za&lt;/td&gt;</v>
      </c>
      <c r="BM145" s="1">
        <f t="shared" si="209"/>
        <v>949405</v>
      </c>
      <c r="BN145" s="1">
        <f t="shared" si="210"/>
        <v>18</v>
      </c>
      <c r="BO145" s="1">
        <f t="shared" si="211"/>
        <v>5</v>
      </c>
      <c r="BP145" s="1">
        <f t="shared" si="212"/>
        <v>2600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&lt;td&gt;18-05-2600 Zo&lt;/td&gt;</v>
      </c>
    </row>
    <row r="146" spans="1:71" x14ac:dyDescent="0.2">
      <c r="A146" t="str">
        <f t="shared" si="142"/>
        <v>&lt;tr&gt;&lt;td&gt;19-05-2591 Do&lt;/td&gt;&lt;td&gt;19-05-2592 Za&lt;/td&gt;&lt;td&gt;19-05-2593 Zo&lt;/td&gt;&lt;td&gt;19-05-2594 Ma&lt;/td&gt;&lt;td&gt;19-05-2595 Di&lt;/td&gt;&lt;td&gt;19-05-2596 Do&lt;/td&gt;&lt;td&gt;19-05-2597 Vr&lt;/td&gt;&lt;td&gt;19-05-2598 Za&lt;/td&gt;&lt;td&gt;19-05-2599 Zo&lt;/td&gt;&lt;td&gt;19-05-2600 Ma&lt;/td&gt;&lt;/tr&gt;</v>
      </c>
      <c r="B146" s="1">
        <f t="shared" si="174"/>
        <v>946119</v>
      </c>
      <c r="C146" s="1">
        <f t="shared" si="175"/>
        <v>19</v>
      </c>
      <c r="D146" s="1">
        <f t="shared" si="176"/>
        <v>5</v>
      </c>
      <c r="E146" s="1">
        <f t="shared" si="143"/>
        <v>2591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&lt;td&gt;19-05-2591 Do&lt;/td&gt;</v>
      </c>
      <c r="I146" s="1">
        <f t="shared" si="177"/>
        <v>946485</v>
      </c>
      <c r="J146" s="1">
        <f t="shared" si="178"/>
        <v>19</v>
      </c>
      <c r="K146" s="1">
        <f t="shared" si="179"/>
        <v>5</v>
      </c>
      <c r="L146" s="1">
        <f t="shared" si="180"/>
        <v>2592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&lt;td&gt;19-05-2592 Za&lt;/td&gt;</v>
      </c>
      <c r="P146" s="1">
        <f t="shared" si="181"/>
        <v>946850</v>
      </c>
      <c r="Q146" s="1">
        <f t="shared" si="182"/>
        <v>19</v>
      </c>
      <c r="R146" s="1">
        <f t="shared" si="183"/>
        <v>5</v>
      </c>
      <c r="S146" s="1">
        <f t="shared" si="184"/>
        <v>2593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&lt;td&gt;19-05-2593 Zo&lt;/td&gt;</v>
      </c>
      <c r="W146" s="1">
        <f t="shared" si="185"/>
        <v>947215</v>
      </c>
      <c r="X146" s="1">
        <f t="shared" si="186"/>
        <v>19</v>
      </c>
      <c r="Y146" s="1">
        <f t="shared" si="187"/>
        <v>5</v>
      </c>
      <c r="Z146" s="1">
        <f t="shared" si="188"/>
        <v>2594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&lt;td&gt;19-05-2594 Ma&lt;/td&gt;</v>
      </c>
      <c r="AD146" s="1">
        <f t="shared" si="189"/>
        <v>947580</v>
      </c>
      <c r="AE146" s="1">
        <f t="shared" si="190"/>
        <v>19</v>
      </c>
      <c r="AF146" s="1">
        <f t="shared" si="191"/>
        <v>5</v>
      </c>
      <c r="AG146" s="1">
        <f t="shared" si="192"/>
        <v>2595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&lt;td&gt;19-05-2595 Di&lt;/td&gt;</v>
      </c>
      <c r="AK146" s="1">
        <f t="shared" si="193"/>
        <v>947946</v>
      </c>
      <c r="AL146" s="1">
        <f t="shared" si="194"/>
        <v>19</v>
      </c>
      <c r="AM146" s="1">
        <f t="shared" si="195"/>
        <v>5</v>
      </c>
      <c r="AN146" s="1">
        <f t="shared" si="196"/>
        <v>2596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&lt;td&gt;19-05-2596 Do&lt;/td&gt;</v>
      </c>
      <c r="AR146" s="1">
        <f t="shared" si="197"/>
        <v>948311</v>
      </c>
      <c r="AS146" s="1">
        <f t="shared" si="198"/>
        <v>19</v>
      </c>
      <c r="AT146" s="1">
        <f t="shared" si="199"/>
        <v>5</v>
      </c>
      <c r="AU146" s="1">
        <f t="shared" si="200"/>
        <v>2597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&lt;td&gt;19-05-2597 Vr&lt;/td&gt;</v>
      </c>
      <c r="AY146" s="1">
        <f t="shared" si="201"/>
        <v>948676</v>
      </c>
      <c r="AZ146" s="1">
        <f t="shared" si="202"/>
        <v>19</v>
      </c>
      <c r="BA146" s="1">
        <f t="shared" si="203"/>
        <v>5</v>
      </c>
      <c r="BB146" s="1">
        <f t="shared" si="204"/>
        <v>2598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&lt;td&gt;19-05-2598 Za&lt;/td&gt;</v>
      </c>
      <c r="BF146" s="1">
        <f t="shared" si="205"/>
        <v>949041</v>
      </c>
      <c r="BG146" s="1">
        <f t="shared" si="206"/>
        <v>19</v>
      </c>
      <c r="BH146" s="1">
        <f t="shared" si="207"/>
        <v>5</v>
      </c>
      <c r="BI146" s="1">
        <f t="shared" si="208"/>
        <v>2599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&lt;td&gt;19-05-2599 Zo&lt;/td&gt;</v>
      </c>
      <c r="BM146" s="1">
        <f t="shared" si="209"/>
        <v>949406</v>
      </c>
      <c r="BN146" s="1">
        <f t="shared" si="210"/>
        <v>19</v>
      </c>
      <c r="BO146" s="1">
        <f t="shared" si="211"/>
        <v>5</v>
      </c>
      <c r="BP146" s="1">
        <f t="shared" si="212"/>
        <v>2600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&lt;td&gt;19-05-2600 Ma&lt;/td&gt;</v>
      </c>
    </row>
    <row r="147" spans="1:71" x14ac:dyDescent="0.2">
      <c r="A147" t="str">
        <f t="shared" si="142"/>
        <v>&lt;tr&gt;&lt;td&gt;20-05-2591 Vr&lt;/td&gt;&lt;td&gt;20-05-2592 Zo&lt;/td&gt;&lt;td&gt;20-05-2593 Ma&lt;/td&gt;&lt;td&gt;20-05-2594 Di&lt;/td&gt;&lt;td&gt;20-05-2595 Wo&lt;/td&gt;&lt;td&gt;20-05-2596 Vr&lt;/td&gt;&lt;td&gt;20-05-2597 Za&lt;/td&gt;&lt;td&gt;20-05-2598 Zo&lt;/td&gt;&lt;td&gt;20-05-2599 Ma&lt;/td&gt;&lt;td&gt;20-05-2600 Di&lt;/td&gt;&lt;/tr&gt;</v>
      </c>
      <c r="B147" s="1">
        <f t="shared" si="174"/>
        <v>946120</v>
      </c>
      <c r="C147" s="1">
        <f t="shared" si="175"/>
        <v>20</v>
      </c>
      <c r="D147" s="1">
        <f t="shared" si="176"/>
        <v>5</v>
      </c>
      <c r="E147" s="1">
        <f t="shared" si="143"/>
        <v>2591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&lt;td&gt;20-05-2591 Vr&lt;/td&gt;</v>
      </c>
      <c r="I147" s="1">
        <f t="shared" si="177"/>
        <v>946486</v>
      </c>
      <c r="J147" s="1">
        <f t="shared" si="178"/>
        <v>20</v>
      </c>
      <c r="K147" s="1">
        <f t="shared" si="179"/>
        <v>5</v>
      </c>
      <c r="L147" s="1">
        <f t="shared" si="180"/>
        <v>2592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&lt;td&gt;20-05-2592 Zo&lt;/td&gt;</v>
      </c>
      <c r="P147" s="1">
        <f t="shared" si="181"/>
        <v>946851</v>
      </c>
      <c r="Q147" s="1">
        <f t="shared" si="182"/>
        <v>20</v>
      </c>
      <c r="R147" s="1">
        <f t="shared" si="183"/>
        <v>5</v>
      </c>
      <c r="S147" s="1">
        <f t="shared" si="184"/>
        <v>2593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&lt;td&gt;20-05-2593 Ma&lt;/td&gt;</v>
      </c>
      <c r="W147" s="1">
        <f t="shared" si="185"/>
        <v>947216</v>
      </c>
      <c r="X147" s="1">
        <f t="shared" si="186"/>
        <v>20</v>
      </c>
      <c r="Y147" s="1">
        <f t="shared" si="187"/>
        <v>5</v>
      </c>
      <c r="Z147" s="1">
        <f t="shared" si="188"/>
        <v>2594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&lt;td&gt;20-05-2594 Di&lt;/td&gt;</v>
      </c>
      <c r="AD147" s="1">
        <f t="shared" si="189"/>
        <v>947581</v>
      </c>
      <c r="AE147" s="1">
        <f t="shared" si="190"/>
        <v>20</v>
      </c>
      <c r="AF147" s="1">
        <f t="shared" si="191"/>
        <v>5</v>
      </c>
      <c r="AG147" s="1">
        <f t="shared" si="192"/>
        <v>2595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&lt;td&gt;20-05-2595 Wo&lt;/td&gt;</v>
      </c>
      <c r="AK147" s="1">
        <f t="shared" si="193"/>
        <v>947947</v>
      </c>
      <c r="AL147" s="1">
        <f t="shared" si="194"/>
        <v>20</v>
      </c>
      <c r="AM147" s="1">
        <f t="shared" si="195"/>
        <v>5</v>
      </c>
      <c r="AN147" s="1">
        <f t="shared" si="196"/>
        <v>2596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&lt;td&gt;20-05-2596 Vr&lt;/td&gt;</v>
      </c>
      <c r="AR147" s="1">
        <f t="shared" si="197"/>
        <v>948312</v>
      </c>
      <c r="AS147" s="1">
        <f t="shared" si="198"/>
        <v>20</v>
      </c>
      <c r="AT147" s="1">
        <f t="shared" si="199"/>
        <v>5</v>
      </c>
      <c r="AU147" s="1">
        <f t="shared" si="200"/>
        <v>2597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&lt;td&gt;20-05-2597 Za&lt;/td&gt;</v>
      </c>
      <c r="AY147" s="1">
        <f t="shared" si="201"/>
        <v>948677</v>
      </c>
      <c r="AZ147" s="1">
        <f t="shared" si="202"/>
        <v>20</v>
      </c>
      <c r="BA147" s="1">
        <f t="shared" si="203"/>
        <v>5</v>
      </c>
      <c r="BB147" s="1">
        <f t="shared" si="204"/>
        <v>2598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&lt;td&gt;20-05-2598 Zo&lt;/td&gt;</v>
      </c>
      <c r="BF147" s="1">
        <f t="shared" si="205"/>
        <v>949042</v>
      </c>
      <c r="BG147" s="1">
        <f t="shared" si="206"/>
        <v>20</v>
      </c>
      <c r="BH147" s="1">
        <f t="shared" si="207"/>
        <v>5</v>
      </c>
      <c r="BI147" s="1">
        <f t="shared" si="208"/>
        <v>2599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&lt;td&gt;20-05-2599 Ma&lt;/td&gt;</v>
      </c>
      <c r="BM147" s="1">
        <f t="shared" si="209"/>
        <v>949407</v>
      </c>
      <c r="BN147" s="1">
        <f t="shared" si="210"/>
        <v>20</v>
      </c>
      <c r="BO147" s="1">
        <f t="shared" si="211"/>
        <v>5</v>
      </c>
      <c r="BP147" s="1">
        <f t="shared" si="212"/>
        <v>2600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&lt;td&gt;20-05-2600 Di&lt;/td&gt;</v>
      </c>
    </row>
    <row r="148" spans="1:71" x14ac:dyDescent="0.2">
      <c r="A148" t="str">
        <f t="shared" si="142"/>
        <v>&lt;tr&gt;&lt;td&gt;21-05-2591 Za&lt;/td&gt;&lt;td&gt;21-05-2592 Ma&lt;/td&gt;&lt;td&gt;21-05-2593 Di&lt;/td&gt;&lt;td&gt;21-05-2594 Wo&lt;/td&gt;&lt;td&gt;21-05-2595 Do&lt;/td&gt;&lt;td&gt;21-05-2596 Za&lt;/td&gt;&lt;td&gt;21-05-2597 Zo&lt;/td&gt;&lt;td&gt;21-05-2598 Ma&lt;/td&gt;&lt;td&gt;21-05-2599 Di&lt;/td&gt;&lt;td&gt;21-05-2600 Wo&lt;/td&gt;&lt;/tr&gt;</v>
      </c>
      <c r="B148" s="1">
        <f t="shared" si="174"/>
        <v>946121</v>
      </c>
      <c r="C148" s="1">
        <f t="shared" si="175"/>
        <v>21</v>
      </c>
      <c r="D148" s="1">
        <f t="shared" si="176"/>
        <v>5</v>
      </c>
      <c r="E148" s="1">
        <f t="shared" si="143"/>
        <v>2591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&lt;td&gt;21-05-2591 Za&lt;/td&gt;</v>
      </c>
      <c r="I148" s="1">
        <f t="shared" si="177"/>
        <v>946487</v>
      </c>
      <c r="J148" s="1">
        <f t="shared" si="178"/>
        <v>21</v>
      </c>
      <c r="K148" s="1">
        <f t="shared" si="179"/>
        <v>5</v>
      </c>
      <c r="L148" s="1">
        <f t="shared" si="180"/>
        <v>2592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&lt;td&gt;21-05-2592 Ma&lt;/td&gt;</v>
      </c>
      <c r="P148" s="1">
        <f t="shared" si="181"/>
        <v>946852</v>
      </c>
      <c r="Q148" s="1">
        <f t="shared" si="182"/>
        <v>21</v>
      </c>
      <c r="R148" s="1">
        <f t="shared" si="183"/>
        <v>5</v>
      </c>
      <c r="S148" s="1">
        <f t="shared" si="184"/>
        <v>2593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&lt;td&gt;21-05-2593 Di&lt;/td&gt;</v>
      </c>
      <c r="W148" s="1">
        <f t="shared" si="185"/>
        <v>947217</v>
      </c>
      <c r="X148" s="1">
        <f t="shared" si="186"/>
        <v>21</v>
      </c>
      <c r="Y148" s="1">
        <f t="shared" si="187"/>
        <v>5</v>
      </c>
      <c r="Z148" s="1">
        <f t="shared" si="188"/>
        <v>2594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&lt;td&gt;21-05-2594 Wo&lt;/td&gt;</v>
      </c>
      <c r="AD148" s="1">
        <f t="shared" si="189"/>
        <v>947582</v>
      </c>
      <c r="AE148" s="1">
        <f t="shared" si="190"/>
        <v>21</v>
      </c>
      <c r="AF148" s="1">
        <f t="shared" si="191"/>
        <v>5</v>
      </c>
      <c r="AG148" s="1">
        <f t="shared" si="192"/>
        <v>2595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&lt;td&gt;21-05-2595 Do&lt;/td&gt;</v>
      </c>
      <c r="AK148" s="1">
        <f t="shared" si="193"/>
        <v>947948</v>
      </c>
      <c r="AL148" s="1">
        <f t="shared" si="194"/>
        <v>21</v>
      </c>
      <c r="AM148" s="1">
        <f t="shared" si="195"/>
        <v>5</v>
      </c>
      <c r="AN148" s="1">
        <f t="shared" si="196"/>
        <v>2596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&lt;td&gt;21-05-2596 Za&lt;/td&gt;</v>
      </c>
      <c r="AR148" s="1">
        <f t="shared" si="197"/>
        <v>948313</v>
      </c>
      <c r="AS148" s="1">
        <f t="shared" si="198"/>
        <v>21</v>
      </c>
      <c r="AT148" s="1">
        <f t="shared" si="199"/>
        <v>5</v>
      </c>
      <c r="AU148" s="1">
        <f t="shared" si="200"/>
        <v>2597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&lt;td&gt;21-05-2597 Zo&lt;/td&gt;</v>
      </c>
      <c r="AY148" s="1">
        <f t="shared" si="201"/>
        <v>948678</v>
      </c>
      <c r="AZ148" s="1">
        <f t="shared" si="202"/>
        <v>21</v>
      </c>
      <c r="BA148" s="1">
        <f t="shared" si="203"/>
        <v>5</v>
      </c>
      <c r="BB148" s="1">
        <f t="shared" si="204"/>
        <v>2598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&lt;td&gt;21-05-2598 Ma&lt;/td&gt;</v>
      </c>
      <c r="BF148" s="1">
        <f t="shared" si="205"/>
        <v>949043</v>
      </c>
      <c r="BG148" s="1">
        <f t="shared" si="206"/>
        <v>21</v>
      </c>
      <c r="BH148" s="1">
        <f t="shared" si="207"/>
        <v>5</v>
      </c>
      <c r="BI148" s="1">
        <f t="shared" si="208"/>
        <v>2599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&lt;td&gt;21-05-2599 Di&lt;/td&gt;</v>
      </c>
      <c r="BM148" s="1">
        <f t="shared" si="209"/>
        <v>949408</v>
      </c>
      <c r="BN148" s="1">
        <f t="shared" si="210"/>
        <v>21</v>
      </c>
      <c r="BO148" s="1">
        <f t="shared" si="211"/>
        <v>5</v>
      </c>
      <c r="BP148" s="1">
        <f t="shared" si="212"/>
        <v>2600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&lt;td&gt;21-05-2600 Wo&lt;/td&gt;</v>
      </c>
    </row>
    <row r="149" spans="1:71" x14ac:dyDescent="0.2">
      <c r="A149" t="str">
        <f t="shared" si="142"/>
        <v>&lt;tr&gt;&lt;td&gt;22-05-2591 Zo&lt;/td&gt;&lt;td&gt;22-05-2592 Di&lt;/td&gt;&lt;td&gt;22-05-2593 Wo&lt;/td&gt;&lt;td&gt;22-05-2594 Do&lt;/td&gt;&lt;td&gt;22-05-2595 Vr&lt;/td&gt;&lt;td&gt;22-05-2596 Zo&lt;/td&gt;&lt;td&gt;22-05-2597 Ma&lt;/td&gt;&lt;td&gt;22-05-2598 Di&lt;/td&gt;&lt;td&gt;22-05-2599 Wo&lt;/td&gt;&lt;td&gt;22-05-2600 Do&lt;/td&gt;&lt;/tr&gt;</v>
      </c>
      <c r="B149" s="1">
        <f t="shared" si="174"/>
        <v>946122</v>
      </c>
      <c r="C149" s="1">
        <f t="shared" si="175"/>
        <v>22</v>
      </c>
      <c r="D149" s="1">
        <f t="shared" si="176"/>
        <v>5</v>
      </c>
      <c r="E149" s="1">
        <f t="shared" si="143"/>
        <v>2591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&lt;td&gt;22-05-2591 Zo&lt;/td&gt;</v>
      </c>
      <c r="I149" s="1">
        <f t="shared" si="177"/>
        <v>946488</v>
      </c>
      <c r="J149" s="1">
        <f t="shared" si="178"/>
        <v>22</v>
      </c>
      <c r="K149" s="1">
        <f t="shared" si="179"/>
        <v>5</v>
      </c>
      <c r="L149" s="1">
        <f t="shared" si="180"/>
        <v>2592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&lt;td&gt;22-05-2592 Di&lt;/td&gt;</v>
      </c>
      <c r="P149" s="1">
        <f t="shared" si="181"/>
        <v>946853</v>
      </c>
      <c r="Q149" s="1">
        <f t="shared" si="182"/>
        <v>22</v>
      </c>
      <c r="R149" s="1">
        <f t="shared" si="183"/>
        <v>5</v>
      </c>
      <c r="S149" s="1">
        <f t="shared" si="184"/>
        <v>2593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&lt;td&gt;22-05-2593 Wo&lt;/td&gt;</v>
      </c>
      <c r="W149" s="1">
        <f t="shared" si="185"/>
        <v>947218</v>
      </c>
      <c r="X149" s="1">
        <f t="shared" si="186"/>
        <v>22</v>
      </c>
      <c r="Y149" s="1">
        <f t="shared" si="187"/>
        <v>5</v>
      </c>
      <c r="Z149" s="1">
        <f t="shared" si="188"/>
        <v>2594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&lt;td&gt;22-05-2594 Do&lt;/td&gt;</v>
      </c>
      <c r="AD149" s="1">
        <f t="shared" si="189"/>
        <v>947583</v>
      </c>
      <c r="AE149" s="1">
        <f t="shared" si="190"/>
        <v>22</v>
      </c>
      <c r="AF149" s="1">
        <f t="shared" si="191"/>
        <v>5</v>
      </c>
      <c r="AG149" s="1">
        <f t="shared" si="192"/>
        <v>2595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&lt;td&gt;22-05-2595 Vr&lt;/td&gt;</v>
      </c>
      <c r="AK149" s="1">
        <f t="shared" si="193"/>
        <v>947949</v>
      </c>
      <c r="AL149" s="1">
        <f t="shared" si="194"/>
        <v>22</v>
      </c>
      <c r="AM149" s="1">
        <f t="shared" si="195"/>
        <v>5</v>
      </c>
      <c r="AN149" s="1">
        <f t="shared" si="196"/>
        <v>2596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&lt;td&gt;22-05-2596 Zo&lt;/td&gt;</v>
      </c>
      <c r="AR149" s="1">
        <f t="shared" si="197"/>
        <v>948314</v>
      </c>
      <c r="AS149" s="1">
        <f t="shared" si="198"/>
        <v>22</v>
      </c>
      <c r="AT149" s="1">
        <f t="shared" si="199"/>
        <v>5</v>
      </c>
      <c r="AU149" s="1">
        <f t="shared" si="200"/>
        <v>2597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&lt;td&gt;22-05-2597 Ma&lt;/td&gt;</v>
      </c>
      <c r="AY149" s="1">
        <f t="shared" si="201"/>
        <v>948679</v>
      </c>
      <c r="AZ149" s="1">
        <f t="shared" si="202"/>
        <v>22</v>
      </c>
      <c r="BA149" s="1">
        <f t="shared" si="203"/>
        <v>5</v>
      </c>
      <c r="BB149" s="1">
        <f t="shared" si="204"/>
        <v>2598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&lt;td&gt;22-05-2598 Di&lt;/td&gt;</v>
      </c>
      <c r="BF149" s="1">
        <f t="shared" si="205"/>
        <v>949044</v>
      </c>
      <c r="BG149" s="1">
        <f t="shared" si="206"/>
        <v>22</v>
      </c>
      <c r="BH149" s="1">
        <f t="shared" si="207"/>
        <v>5</v>
      </c>
      <c r="BI149" s="1">
        <f t="shared" si="208"/>
        <v>2599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&lt;td&gt;22-05-2599 Wo&lt;/td&gt;</v>
      </c>
      <c r="BM149" s="1">
        <f t="shared" si="209"/>
        <v>949409</v>
      </c>
      <c r="BN149" s="1">
        <f t="shared" si="210"/>
        <v>22</v>
      </c>
      <c r="BO149" s="1">
        <f t="shared" si="211"/>
        <v>5</v>
      </c>
      <c r="BP149" s="1">
        <f t="shared" si="212"/>
        <v>2600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&lt;td&gt;22-05-2600 Do&lt;/td&gt;</v>
      </c>
    </row>
    <row r="150" spans="1:71" x14ac:dyDescent="0.2">
      <c r="A150" t="str">
        <f t="shared" si="142"/>
        <v>&lt;tr&gt;&lt;td&gt;23-05-2591 Ma&lt;/td&gt;&lt;td&gt;23-05-2592 Wo&lt;/td&gt;&lt;td&gt;23-05-2593 Do&lt;/td&gt;&lt;td&gt;23-05-2594 Vr&lt;/td&gt;&lt;td&gt;23-05-2595 Za&lt;/td&gt;&lt;td&gt;23-05-2596 Ma&lt;/td&gt;&lt;td&gt;23-05-2597 Di&lt;/td&gt;&lt;td&gt;23-05-2598 Wo&lt;/td&gt;&lt;td&gt;23-05-2599 Do&lt;/td&gt;&lt;td&gt;23-05-2600 Vr&lt;/td&gt;&lt;/tr&gt;</v>
      </c>
      <c r="B150" s="1">
        <f t="shared" si="174"/>
        <v>946123</v>
      </c>
      <c r="C150" s="1">
        <f t="shared" si="175"/>
        <v>23</v>
      </c>
      <c r="D150" s="1">
        <f t="shared" si="176"/>
        <v>5</v>
      </c>
      <c r="E150" s="1">
        <f t="shared" si="143"/>
        <v>2591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&lt;td&gt;23-05-2591 Ma&lt;/td&gt;</v>
      </c>
      <c r="I150" s="1">
        <f t="shared" si="177"/>
        <v>946489</v>
      </c>
      <c r="J150" s="1">
        <f t="shared" si="178"/>
        <v>23</v>
      </c>
      <c r="K150" s="1">
        <f t="shared" si="179"/>
        <v>5</v>
      </c>
      <c r="L150" s="1">
        <f t="shared" si="180"/>
        <v>2592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&lt;td&gt;23-05-2592 Wo&lt;/td&gt;</v>
      </c>
      <c r="P150" s="1">
        <f t="shared" si="181"/>
        <v>946854</v>
      </c>
      <c r="Q150" s="1">
        <f t="shared" si="182"/>
        <v>23</v>
      </c>
      <c r="R150" s="1">
        <f t="shared" si="183"/>
        <v>5</v>
      </c>
      <c r="S150" s="1">
        <f t="shared" si="184"/>
        <v>2593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&lt;td&gt;23-05-2593 Do&lt;/td&gt;</v>
      </c>
      <c r="W150" s="1">
        <f t="shared" si="185"/>
        <v>947219</v>
      </c>
      <c r="X150" s="1">
        <f t="shared" si="186"/>
        <v>23</v>
      </c>
      <c r="Y150" s="1">
        <f t="shared" si="187"/>
        <v>5</v>
      </c>
      <c r="Z150" s="1">
        <f t="shared" si="188"/>
        <v>2594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&lt;td&gt;23-05-2594 Vr&lt;/td&gt;</v>
      </c>
      <c r="AD150" s="1">
        <f t="shared" si="189"/>
        <v>947584</v>
      </c>
      <c r="AE150" s="1">
        <f t="shared" si="190"/>
        <v>23</v>
      </c>
      <c r="AF150" s="1">
        <f t="shared" si="191"/>
        <v>5</v>
      </c>
      <c r="AG150" s="1">
        <f t="shared" si="192"/>
        <v>2595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&lt;td&gt;23-05-2595 Za&lt;/td&gt;</v>
      </c>
      <c r="AK150" s="1">
        <f t="shared" si="193"/>
        <v>947950</v>
      </c>
      <c r="AL150" s="1">
        <f t="shared" si="194"/>
        <v>23</v>
      </c>
      <c r="AM150" s="1">
        <f t="shared" si="195"/>
        <v>5</v>
      </c>
      <c r="AN150" s="1">
        <f t="shared" si="196"/>
        <v>2596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&lt;td&gt;23-05-2596 Ma&lt;/td&gt;</v>
      </c>
      <c r="AR150" s="1">
        <f t="shared" si="197"/>
        <v>948315</v>
      </c>
      <c r="AS150" s="1">
        <f t="shared" si="198"/>
        <v>23</v>
      </c>
      <c r="AT150" s="1">
        <f t="shared" si="199"/>
        <v>5</v>
      </c>
      <c r="AU150" s="1">
        <f t="shared" si="200"/>
        <v>2597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&lt;td&gt;23-05-2597 Di&lt;/td&gt;</v>
      </c>
      <c r="AY150" s="1">
        <f t="shared" si="201"/>
        <v>948680</v>
      </c>
      <c r="AZ150" s="1">
        <f t="shared" si="202"/>
        <v>23</v>
      </c>
      <c r="BA150" s="1">
        <f t="shared" si="203"/>
        <v>5</v>
      </c>
      <c r="BB150" s="1">
        <f t="shared" si="204"/>
        <v>2598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&lt;td&gt;23-05-2598 Wo&lt;/td&gt;</v>
      </c>
      <c r="BF150" s="1">
        <f t="shared" si="205"/>
        <v>949045</v>
      </c>
      <c r="BG150" s="1">
        <f t="shared" si="206"/>
        <v>23</v>
      </c>
      <c r="BH150" s="1">
        <f t="shared" si="207"/>
        <v>5</v>
      </c>
      <c r="BI150" s="1">
        <f t="shared" si="208"/>
        <v>2599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&lt;td&gt;23-05-2599 Do&lt;/td&gt;</v>
      </c>
      <c r="BM150" s="1">
        <f t="shared" si="209"/>
        <v>949410</v>
      </c>
      <c r="BN150" s="1">
        <f t="shared" si="210"/>
        <v>23</v>
      </c>
      <c r="BO150" s="1">
        <f t="shared" si="211"/>
        <v>5</v>
      </c>
      <c r="BP150" s="1">
        <f t="shared" si="212"/>
        <v>2600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&lt;td&gt;23-05-2600 Vr&lt;/td&gt;</v>
      </c>
    </row>
    <row r="151" spans="1:71" x14ac:dyDescent="0.2">
      <c r="A151" t="str">
        <f t="shared" si="142"/>
        <v>&lt;tr&gt;&lt;td&gt;24-05-2591 Di&lt;/td&gt;&lt;td&gt;24-05-2592 Do&lt;/td&gt;&lt;td&gt;24-05-2593 Vr&lt;/td&gt;&lt;td&gt;24-05-2594 Za&lt;/td&gt;&lt;td&gt;24-05-2595 Zo&lt;/td&gt;&lt;td&gt;24-05-2596 Di&lt;/td&gt;&lt;td&gt;24-05-2597 Wo&lt;/td&gt;&lt;td&gt;24-05-2598 Do&lt;/td&gt;&lt;td&gt;24-05-2599 Vr&lt;/td&gt;&lt;td&gt;24-05-2600 Za&lt;/td&gt;&lt;/tr&gt;</v>
      </c>
      <c r="B151" s="1">
        <f t="shared" si="174"/>
        <v>946124</v>
      </c>
      <c r="C151" s="1">
        <f t="shared" si="175"/>
        <v>24</v>
      </c>
      <c r="D151" s="1">
        <f t="shared" si="176"/>
        <v>5</v>
      </c>
      <c r="E151" s="1">
        <f t="shared" si="143"/>
        <v>2591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&lt;td&gt;24-05-2591 Di&lt;/td&gt;</v>
      </c>
      <c r="I151" s="1">
        <f t="shared" si="177"/>
        <v>946490</v>
      </c>
      <c r="J151" s="1">
        <f t="shared" si="178"/>
        <v>24</v>
      </c>
      <c r="K151" s="1">
        <f t="shared" si="179"/>
        <v>5</v>
      </c>
      <c r="L151" s="1">
        <f t="shared" si="180"/>
        <v>2592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&lt;td&gt;24-05-2592 Do&lt;/td&gt;</v>
      </c>
      <c r="P151" s="1">
        <f t="shared" si="181"/>
        <v>946855</v>
      </c>
      <c r="Q151" s="1">
        <f t="shared" si="182"/>
        <v>24</v>
      </c>
      <c r="R151" s="1">
        <f t="shared" si="183"/>
        <v>5</v>
      </c>
      <c r="S151" s="1">
        <f t="shared" si="184"/>
        <v>2593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&lt;td&gt;24-05-2593 Vr&lt;/td&gt;</v>
      </c>
      <c r="W151" s="1">
        <f t="shared" si="185"/>
        <v>947220</v>
      </c>
      <c r="X151" s="1">
        <f t="shared" si="186"/>
        <v>24</v>
      </c>
      <c r="Y151" s="1">
        <f t="shared" si="187"/>
        <v>5</v>
      </c>
      <c r="Z151" s="1">
        <f t="shared" si="188"/>
        <v>2594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&lt;td&gt;24-05-2594 Za&lt;/td&gt;</v>
      </c>
      <c r="AD151" s="1">
        <f t="shared" si="189"/>
        <v>947585</v>
      </c>
      <c r="AE151" s="1">
        <f t="shared" si="190"/>
        <v>24</v>
      </c>
      <c r="AF151" s="1">
        <f t="shared" si="191"/>
        <v>5</v>
      </c>
      <c r="AG151" s="1">
        <f t="shared" si="192"/>
        <v>2595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&lt;td&gt;24-05-2595 Zo&lt;/td&gt;</v>
      </c>
      <c r="AK151" s="1">
        <f t="shared" si="193"/>
        <v>947951</v>
      </c>
      <c r="AL151" s="1">
        <f t="shared" si="194"/>
        <v>24</v>
      </c>
      <c r="AM151" s="1">
        <f t="shared" si="195"/>
        <v>5</v>
      </c>
      <c r="AN151" s="1">
        <f t="shared" si="196"/>
        <v>2596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&lt;td&gt;24-05-2596 Di&lt;/td&gt;</v>
      </c>
      <c r="AR151" s="1">
        <f t="shared" si="197"/>
        <v>948316</v>
      </c>
      <c r="AS151" s="1">
        <f t="shared" si="198"/>
        <v>24</v>
      </c>
      <c r="AT151" s="1">
        <f t="shared" si="199"/>
        <v>5</v>
      </c>
      <c r="AU151" s="1">
        <f t="shared" si="200"/>
        <v>2597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&lt;td&gt;24-05-2597 Wo&lt;/td&gt;</v>
      </c>
      <c r="AY151" s="1">
        <f t="shared" si="201"/>
        <v>948681</v>
      </c>
      <c r="AZ151" s="1">
        <f t="shared" si="202"/>
        <v>24</v>
      </c>
      <c r="BA151" s="1">
        <f t="shared" si="203"/>
        <v>5</v>
      </c>
      <c r="BB151" s="1">
        <f t="shared" si="204"/>
        <v>2598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&lt;td&gt;24-05-2598 Do&lt;/td&gt;</v>
      </c>
      <c r="BF151" s="1">
        <f t="shared" si="205"/>
        <v>949046</v>
      </c>
      <c r="BG151" s="1">
        <f t="shared" si="206"/>
        <v>24</v>
      </c>
      <c r="BH151" s="1">
        <f t="shared" si="207"/>
        <v>5</v>
      </c>
      <c r="BI151" s="1">
        <f t="shared" si="208"/>
        <v>2599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&lt;td&gt;24-05-2599 Vr&lt;/td&gt;</v>
      </c>
      <c r="BM151" s="1">
        <f t="shared" si="209"/>
        <v>949411</v>
      </c>
      <c r="BN151" s="1">
        <f t="shared" si="210"/>
        <v>24</v>
      </c>
      <c r="BO151" s="1">
        <f t="shared" si="211"/>
        <v>5</v>
      </c>
      <c r="BP151" s="1">
        <f t="shared" si="212"/>
        <v>2600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&lt;td&gt;24-05-2600 Za&lt;/td&gt;</v>
      </c>
    </row>
    <row r="152" spans="1:71" x14ac:dyDescent="0.2">
      <c r="A152" t="str">
        <f t="shared" si="142"/>
        <v>&lt;tr&gt;&lt;td&gt;25-05-2591 Wo&lt;/td&gt;&lt;td&gt;25-05-2592 Vr&lt;/td&gt;&lt;td&gt;25-05-2593 Za&lt;/td&gt;&lt;td&gt;25-05-2594 Zo&lt;/td&gt;&lt;td&gt;25-05-2595 Ma&lt;/td&gt;&lt;td&gt;25-05-2596 Wo&lt;/td&gt;&lt;td&gt;25-05-2597 Do&lt;/td&gt;&lt;td&gt;25-05-2598 Vr&lt;/td&gt;&lt;td&gt;25-05-2599 Za&lt;/td&gt;&lt;td&gt;25-05-2600 Zo&lt;/td&gt;&lt;/tr&gt;</v>
      </c>
      <c r="B152" s="1">
        <f t="shared" si="174"/>
        <v>946125</v>
      </c>
      <c r="C152" s="1">
        <f t="shared" si="175"/>
        <v>25</v>
      </c>
      <c r="D152" s="1">
        <f t="shared" si="176"/>
        <v>5</v>
      </c>
      <c r="E152" s="1">
        <f t="shared" si="143"/>
        <v>2591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&lt;td&gt;25-05-2591 Wo&lt;/td&gt;</v>
      </c>
      <c r="I152" s="1">
        <f t="shared" si="177"/>
        <v>946491</v>
      </c>
      <c r="J152" s="1">
        <f t="shared" si="178"/>
        <v>25</v>
      </c>
      <c r="K152" s="1">
        <f t="shared" si="179"/>
        <v>5</v>
      </c>
      <c r="L152" s="1">
        <f t="shared" si="180"/>
        <v>2592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&lt;td&gt;25-05-2592 Vr&lt;/td&gt;</v>
      </c>
      <c r="P152" s="1">
        <f t="shared" si="181"/>
        <v>946856</v>
      </c>
      <c r="Q152" s="1">
        <f t="shared" si="182"/>
        <v>25</v>
      </c>
      <c r="R152" s="1">
        <f t="shared" si="183"/>
        <v>5</v>
      </c>
      <c r="S152" s="1">
        <f t="shared" si="184"/>
        <v>2593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&lt;td&gt;25-05-2593 Za&lt;/td&gt;</v>
      </c>
      <c r="W152" s="1">
        <f t="shared" si="185"/>
        <v>947221</v>
      </c>
      <c r="X152" s="1">
        <f t="shared" si="186"/>
        <v>25</v>
      </c>
      <c r="Y152" s="1">
        <f t="shared" si="187"/>
        <v>5</v>
      </c>
      <c r="Z152" s="1">
        <f t="shared" si="188"/>
        <v>2594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&lt;td&gt;25-05-2594 Zo&lt;/td&gt;</v>
      </c>
      <c r="AD152" s="1">
        <f t="shared" si="189"/>
        <v>947586</v>
      </c>
      <c r="AE152" s="1">
        <f t="shared" si="190"/>
        <v>25</v>
      </c>
      <c r="AF152" s="1">
        <f t="shared" si="191"/>
        <v>5</v>
      </c>
      <c r="AG152" s="1">
        <f t="shared" si="192"/>
        <v>2595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&lt;td&gt;25-05-2595 Ma&lt;/td&gt;</v>
      </c>
      <c r="AK152" s="1">
        <f t="shared" si="193"/>
        <v>947952</v>
      </c>
      <c r="AL152" s="1">
        <f t="shared" si="194"/>
        <v>25</v>
      </c>
      <c r="AM152" s="1">
        <f t="shared" si="195"/>
        <v>5</v>
      </c>
      <c r="AN152" s="1">
        <f t="shared" si="196"/>
        <v>2596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&lt;td&gt;25-05-2596 Wo&lt;/td&gt;</v>
      </c>
      <c r="AR152" s="1">
        <f t="shared" si="197"/>
        <v>948317</v>
      </c>
      <c r="AS152" s="1">
        <f t="shared" si="198"/>
        <v>25</v>
      </c>
      <c r="AT152" s="1">
        <f t="shared" si="199"/>
        <v>5</v>
      </c>
      <c r="AU152" s="1">
        <f t="shared" si="200"/>
        <v>2597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&lt;td&gt;25-05-2597 Do&lt;/td&gt;</v>
      </c>
      <c r="AY152" s="1">
        <f t="shared" si="201"/>
        <v>948682</v>
      </c>
      <c r="AZ152" s="1">
        <f t="shared" si="202"/>
        <v>25</v>
      </c>
      <c r="BA152" s="1">
        <f t="shared" si="203"/>
        <v>5</v>
      </c>
      <c r="BB152" s="1">
        <f t="shared" si="204"/>
        <v>2598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&lt;td&gt;25-05-2598 Vr&lt;/td&gt;</v>
      </c>
      <c r="BF152" s="1">
        <f t="shared" si="205"/>
        <v>949047</v>
      </c>
      <c r="BG152" s="1">
        <f t="shared" si="206"/>
        <v>25</v>
      </c>
      <c r="BH152" s="1">
        <f t="shared" si="207"/>
        <v>5</v>
      </c>
      <c r="BI152" s="1">
        <f t="shared" si="208"/>
        <v>2599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&lt;td&gt;25-05-2599 Za&lt;/td&gt;</v>
      </c>
      <c r="BM152" s="1">
        <f t="shared" si="209"/>
        <v>949412</v>
      </c>
      <c r="BN152" s="1">
        <f t="shared" si="210"/>
        <v>25</v>
      </c>
      <c r="BO152" s="1">
        <f t="shared" si="211"/>
        <v>5</v>
      </c>
      <c r="BP152" s="1">
        <f t="shared" si="212"/>
        <v>2600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&lt;td&gt;25-05-2600 Zo&lt;/td&gt;</v>
      </c>
    </row>
    <row r="153" spans="1:71" x14ac:dyDescent="0.2">
      <c r="A153" t="str">
        <f t="shared" si="142"/>
        <v>&lt;tr&gt;&lt;td&gt;26-05-2591 Do&lt;/td&gt;&lt;td&gt;26-05-2592 Za&lt;/td&gt;&lt;td&gt;26-05-2593 Zo&lt;/td&gt;&lt;td&gt;26-05-2594 Ma&lt;/td&gt;&lt;td&gt;26-05-2595 Di&lt;/td&gt;&lt;td&gt;26-05-2596 Do&lt;/td&gt;&lt;td&gt;26-05-2597 Vr&lt;/td&gt;&lt;td&gt;26-05-2598 Za&lt;/td&gt;&lt;td&gt;26-05-2599 Zo&lt;/td&gt;&lt;td&gt;26-05-2600 Ma&lt;/td&gt;&lt;/tr&gt;</v>
      </c>
      <c r="B153" s="1">
        <f t="shared" si="174"/>
        <v>946126</v>
      </c>
      <c r="C153" s="1">
        <f t="shared" si="175"/>
        <v>26</v>
      </c>
      <c r="D153" s="1">
        <f t="shared" si="176"/>
        <v>5</v>
      </c>
      <c r="E153" s="1">
        <f t="shared" si="143"/>
        <v>2591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&lt;td&gt;26-05-2591 Do&lt;/td&gt;</v>
      </c>
      <c r="I153" s="1">
        <f t="shared" si="177"/>
        <v>946492</v>
      </c>
      <c r="J153" s="1">
        <f t="shared" si="178"/>
        <v>26</v>
      </c>
      <c r="K153" s="1">
        <f t="shared" si="179"/>
        <v>5</v>
      </c>
      <c r="L153" s="1">
        <f t="shared" si="180"/>
        <v>2592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&lt;td&gt;26-05-2592 Za&lt;/td&gt;</v>
      </c>
      <c r="P153" s="1">
        <f t="shared" si="181"/>
        <v>946857</v>
      </c>
      <c r="Q153" s="1">
        <f t="shared" si="182"/>
        <v>26</v>
      </c>
      <c r="R153" s="1">
        <f t="shared" si="183"/>
        <v>5</v>
      </c>
      <c r="S153" s="1">
        <f t="shared" si="184"/>
        <v>2593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&lt;td&gt;26-05-2593 Zo&lt;/td&gt;</v>
      </c>
      <c r="W153" s="1">
        <f t="shared" si="185"/>
        <v>947222</v>
      </c>
      <c r="X153" s="1">
        <f t="shared" si="186"/>
        <v>26</v>
      </c>
      <c r="Y153" s="1">
        <f t="shared" si="187"/>
        <v>5</v>
      </c>
      <c r="Z153" s="1">
        <f t="shared" si="188"/>
        <v>2594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&lt;td&gt;26-05-2594 Ma&lt;/td&gt;</v>
      </c>
      <c r="AD153" s="1">
        <f t="shared" si="189"/>
        <v>947587</v>
      </c>
      <c r="AE153" s="1">
        <f t="shared" si="190"/>
        <v>26</v>
      </c>
      <c r="AF153" s="1">
        <f t="shared" si="191"/>
        <v>5</v>
      </c>
      <c r="AG153" s="1">
        <f t="shared" si="192"/>
        <v>2595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&lt;td&gt;26-05-2595 Di&lt;/td&gt;</v>
      </c>
      <c r="AK153" s="1">
        <f t="shared" si="193"/>
        <v>947953</v>
      </c>
      <c r="AL153" s="1">
        <f t="shared" si="194"/>
        <v>26</v>
      </c>
      <c r="AM153" s="1">
        <f t="shared" si="195"/>
        <v>5</v>
      </c>
      <c r="AN153" s="1">
        <f t="shared" si="196"/>
        <v>2596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&lt;td&gt;26-05-2596 Do&lt;/td&gt;</v>
      </c>
      <c r="AR153" s="1">
        <f t="shared" si="197"/>
        <v>948318</v>
      </c>
      <c r="AS153" s="1">
        <f t="shared" si="198"/>
        <v>26</v>
      </c>
      <c r="AT153" s="1">
        <f t="shared" si="199"/>
        <v>5</v>
      </c>
      <c r="AU153" s="1">
        <f t="shared" si="200"/>
        <v>2597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&lt;td&gt;26-05-2597 Vr&lt;/td&gt;</v>
      </c>
      <c r="AY153" s="1">
        <f t="shared" si="201"/>
        <v>948683</v>
      </c>
      <c r="AZ153" s="1">
        <f t="shared" si="202"/>
        <v>26</v>
      </c>
      <c r="BA153" s="1">
        <f t="shared" si="203"/>
        <v>5</v>
      </c>
      <c r="BB153" s="1">
        <f t="shared" si="204"/>
        <v>2598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&lt;td&gt;26-05-2598 Za&lt;/td&gt;</v>
      </c>
      <c r="BF153" s="1">
        <f t="shared" si="205"/>
        <v>949048</v>
      </c>
      <c r="BG153" s="1">
        <f t="shared" si="206"/>
        <v>26</v>
      </c>
      <c r="BH153" s="1">
        <f t="shared" si="207"/>
        <v>5</v>
      </c>
      <c r="BI153" s="1">
        <f t="shared" si="208"/>
        <v>2599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&lt;td&gt;26-05-2599 Zo&lt;/td&gt;</v>
      </c>
      <c r="BM153" s="1">
        <f t="shared" si="209"/>
        <v>949413</v>
      </c>
      <c r="BN153" s="1">
        <f t="shared" si="210"/>
        <v>26</v>
      </c>
      <c r="BO153" s="1">
        <f t="shared" si="211"/>
        <v>5</v>
      </c>
      <c r="BP153" s="1">
        <f t="shared" si="212"/>
        <v>2600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&lt;td&gt;26-05-2600 Ma&lt;/td&gt;</v>
      </c>
    </row>
    <row r="154" spans="1:71" x14ac:dyDescent="0.2">
      <c r="A154" t="str">
        <f t="shared" si="142"/>
        <v>&lt;tr&gt;&lt;td&gt;27-05-2591 Vr&lt;/td&gt;&lt;td&gt;27-05-2592 Zo&lt;/td&gt;&lt;td&gt;27-05-2593 Ma&lt;/td&gt;&lt;td&gt;27-05-2594 Di&lt;/td&gt;&lt;td&gt;27-05-2595 Wo&lt;/td&gt;&lt;td&gt;27-05-2596 Vr&lt;/td&gt;&lt;td&gt;27-05-2597 Za&lt;/td&gt;&lt;td&gt;27-05-2598 Zo&lt;/td&gt;&lt;td&gt;27-05-2599 Ma&lt;/td&gt;&lt;td&gt;27-05-2600 Di&lt;/td&gt;&lt;/tr&gt;</v>
      </c>
      <c r="B154" s="1">
        <f t="shared" si="174"/>
        <v>946127</v>
      </c>
      <c r="C154" s="1">
        <f t="shared" si="175"/>
        <v>27</v>
      </c>
      <c r="D154" s="1">
        <f t="shared" si="176"/>
        <v>5</v>
      </c>
      <c r="E154" s="1">
        <f t="shared" si="143"/>
        <v>2591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&lt;td&gt;27-05-2591 Vr&lt;/td&gt;</v>
      </c>
      <c r="I154" s="1">
        <f t="shared" si="177"/>
        <v>946493</v>
      </c>
      <c r="J154" s="1">
        <f t="shared" si="178"/>
        <v>27</v>
      </c>
      <c r="K154" s="1">
        <f t="shared" si="179"/>
        <v>5</v>
      </c>
      <c r="L154" s="1">
        <f t="shared" si="180"/>
        <v>2592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&lt;td&gt;27-05-2592 Zo&lt;/td&gt;</v>
      </c>
      <c r="P154" s="1">
        <f t="shared" si="181"/>
        <v>946858</v>
      </c>
      <c r="Q154" s="1">
        <f t="shared" si="182"/>
        <v>27</v>
      </c>
      <c r="R154" s="1">
        <f t="shared" si="183"/>
        <v>5</v>
      </c>
      <c r="S154" s="1">
        <f t="shared" si="184"/>
        <v>2593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&lt;td&gt;27-05-2593 Ma&lt;/td&gt;</v>
      </c>
      <c r="W154" s="1">
        <f t="shared" si="185"/>
        <v>947223</v>
      </c>
      <c r="X154" s="1">
        <f t="shared" si="186"/>
        <v>27</v>
      </c>
      <c r="Y154" s="1">
        <f t="shared" si="187"/>
        <v>5</v>
      </c>
      <c r="Z154" s="1">
        <f t="shared" si="188"/>
        <v>2594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&lt;td&gt;27-05-2594 Di&lt;/td&gt;</v>
      </c>
      <c r="AD154" s="1">
        <f t="shared" si="189"/>
        <v>947588</v>
      </c>
      <c r="AE154" s="1">
        <f t="shared" si="190"/>
        <v>27</v>
      </c>
      <c r="AF154" s="1">
        <f t="shared" si="191"/>
        <v>5</v>
      </c>
      <c r="AG154" s="1">
        <f t="shared" si="192"/>
        <v>2595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&lt;td&gt;27-05-2595 Wo&lt;/td&gt;</v>
      </c>
      <c r="AK154" s="1">
        <f t="shared" si="193"/>
        <v>947954</v>
      </c>
      <c r="AL154" s="1">
        <f t="shared" si="194"/>
        <v>27</v>
      </c>
      <c r="AM154" s="1">
        <f t="shared" si="195"/>
        <v>5</v>
      </c>
      <c r="AN154" s="1">
        <f t="shared" si="196"/>
        <v>2596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&lt;td&gt;27-05-2596 Vr&lt;/td&gt;</v>
      </c>
      <c r="AR154" s="1">
        <f t="shared" si="197"/>
        <v>948319</v>
      </c>
      <c r="AS154" s="1">
        <f t="shared" si="198"/>
        <v>27</v>
      </c>
      <c r="AT154" s="1">
        <f t="shared" si="199"/>
        <v>5</v>
      </c>
      <c r="AU154" s="1">
        <f t="shared" si="200"/>
        <v>2597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&lt;td&gt;27-05-2597 Za&lt;/td&gt;</v>
      </c>
      <c r="AY154" s="1">
        <f t="shared" si="201"/>
        <v>948684</v>
      </c>
      <c r="AZ154" s="1">
        <f t="shared" si="202"/>
        <v>27</v>
      </c>
      <c r="BA154" s="1">
        <f t="shared" si="203"/>
        <v>5</v>
      </c>
      <c r="BB154" s="1">
        <f t="shared" si="204"/>
        <v>2598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&lt;td&gt;27-05-2598 Zo&lt;/td&gt;</v>
      </c>
      <c r="BF154" s="1">
        <f t="shared" si="205"/>
        <v>949049</v>
      </c>
      <c r="BG154" s="1">
        <f t="shared" si="206"/>
        <v>27</v>
      </c>
      <c r="BH154" s="1">
        <f t="shared" si="207"/>
        <v>5</v>
      </c>
      <c r="BI154" s="1">
        <f t="shared" si="208"/>
        <v>2599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&lt;td&gt;27-05-2599 Ma&lt;/td&gt;</v>
      </c>
      <c r="BM154" s="1">
        <f t="shared" si="209"/>
        <v>949414</v>
      </c>
      <c r="BN154" s="1">
        <f t="shared" si="210"/>
        <v>27</v>
      </c>
      <c r="BO154" s="1">
        <f t="shared" si="211"/>
        <v>5</v>
      </c>
      <c r="BP154" s="1">
        <f t="shared" si="212"/>
        <v>2600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&lt;td&gt;27-05-2600 Di&lt;/td&gt;</v>
      </c>
    </row>
    <row r="155" spans="1:71" x14ac:dyDescent="0.2">
      <c r="A155" t="str">
        <f t="shared" si="142"/>
        <v>&lt;tr&gt;&lt;td&gt;28-05-2591 Za&lt;/td&gt;&lt;td&gt;28-05-2592 Ma&lt;/td&gt;&lt;td&gt;28-05-2593 Di&lt;/td&gt;&lt;td&gt;28-05-2594 Wo&lt;/td&gt;&lt;td&gt;28-05-2595 Do&lt;/td&gt;&lt;td&gt;28-05-2596 Za&lt;/td&gt;&lt;td&gt;28-05-2597 Zo&lt;/td&gt;&lt;td&gt;28-05-2598 Ma&lt;/td&gt;&lt;td&gt;28-05-2599 Di&lt;/td&gt;&lt;td&gt;28-05-2600 Wo&lt;/td&gt;&lt;/tr&gt;</v>
      </c>
      <c r="B155" s="1">
        <f t="shared" si="174"/>
        <v>946128</v>
      </c>
      <c r="C155" s="1">
        <f t="shared" si="175"/>
        <v>28</v>
      </c>
      <c r="D155" s="1">
        <f t="shared" si="176"/>
        <v>5</v>
      </c>
      <c r="E155" s="1">
        <f t="shared" si="143"/>
        <v>2591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&lt;td&gt;28-05-2591 Za&lt;/td&gt;</v>
      </c>
      <c r="I155" s="1">
        <f t="shared" si="177"/>
        <v>946494</v>
      </c>
      <c r="J155" s="1">
        <f t="shared" si="178"/>
        <v>28</v>
      </c>
      <c r="K155" s="1">
        <f t="shared" si="179"/>
        <v>5</v>
      </c>
      <c r="L155" s="1">
        <f t="shared" si="180"/>
        <v>2592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&lt;td&gt;28-05-2592 Ma&lt;/td&gt;</v>
      </c>
      <c r="P155" s="1">
        <f t="shared" si="181"/>
        <v>946859</v>
      </c>
      <c r="Q155" s="1">
        <f t="shared" si="182"/>
        <v>28</v>
      </c>
      <c r="R155" s="1">
        <f t="shared" si="183"/>
        <v>5</v>
      </c>
      <c r="S155" s="1">
        <f t="shared" si="184"/>
        <v>2593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&lt;td&gt;28-05-2593 Di&lt;/td&gt;</v>
      </c>
      <c r="W155" s="1">
        <f t="shared" si="185"/>
        <v>947224</v>
      </c>
      <c r="X155" s="1">
        <f t="shared" si="186"/>
        <v>28</v>
      </c>
      <c r="Y155" s="1">
        <f t="shared" si="187"/>
        <v>5</v>
      </c>
      <c r="Z155" s="1">
        <f t="shared" si="188"/>
        <v>2594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&lt;td&gt;28-05-2594 Wo&lt;/td&gt;</v>
      </c>
      <c r="AD155" s="1">
        <f t="shared" si="189"/>
        <v>947589</v>
      </c>
      <c r="AE155" s="1">
        <f t="shared" si="190"/>
        <v>28</v>
      </c>
      <c r="AF155" s="1">
        <f t="shared" si="191"/>
        <v>5</v>
      </c>
      <c r="AG155" s="1">
        <f t="shared" si="192"/>
        <v>2595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&lt;td&gt;28-05-2595 Do&lt;/td&gt;</v>
      </c>
      <c r="AK155" s="1">
        <f t="shared" si="193"/>
        <v>947955</v>
      </c>
      <c r="AL155" s="1">
        <f t="shared" si="194"/>
        <v>28</v>
      </c>
      <c r="AM155" s="1">
        <f t="shared" si="195"/>
        <v>5</v>
      </c>
      <c r="AN155" s="1">
        <f t="shared" si="196"/>
        <v>2596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&lt;td&gt;28-05-2596 Za&lt;/td&gt;</v>
      </c>
      <c r="AR155" s="1">
        <f t="shared" si="197"/>
        <v>948320</v>
      </c>
      <c r="AS155" s="1">
        <f t="shared" si="198"/>
        <v>28</v>
      </c>
      <c r="AT155" s="1">
        <f t="shared" si="199"/>
        <v>5</v>
      </c>
      <c r="AU155" s="1">
        <f t="shared" si="200"/>
        <v>2597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&lt;td&gt;28-05-2597 Zo&lt;/td&gt;</v>
      </c>
      <c r="AY155" s="1">
        <f t="shared" si="201"/>
        <v>948685</v>
      </c>
      <c r="AZ155" s="1">
        <f t="shared" si="202"/>
        <v>28</v>
      </c>
      <c r="BA155" s="1">
        <f t="shared" si="203"/>
        <v>5</v>
      </c>
      <c r="BB155" s="1">
        <f t="shared" si="204"/>
        <v>2598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&lt;td&gt;28-05-2598 Ma&lt;/td&gt;</v>
      </c>
      <c r="BF155" s="1">
        <f t="shared" si="205"/>
        <v>949050</v>
      </c>
      <c r="BG155" s="1">
        <f t="shared" si="206"/>
        <v>28</v>
      </c>
      <c r="BH155" s="1">
        <f t="shared" si="207"/>
        <v>5</v>
      </c>
      <c r="BI155" s="1">
        <f t="shared" si="208"/>
        <v>2599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&lt;td&gt;28-05-2599 Di&lt;/td&gt;</v>
      </c>
      <c r="BM155" s="1">
        <f t="shared" si="209"/>
        <v>949415</v>
      </c>
      <c r="BN155" s="1">
        <f t="shared" si="210"/>
        <v>28</v>
      </c>
      <c r="BO155" s="1">
        <f t="shared" si="211"/>
        <v>5</v>
      </c>
      <c r="BP155" s="1">
        <f t="shared" si="212"/>
        <v>2600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&lt;td&gt;28-05-2600 Wo&lt;/td&gt;</v>
      </c>
    </row>
    <row r="156" spans="1:71" x14ac:dyDescent="0.2">
      <c r="A156" t="str">
        <f t="shared" si="142"/>
        <v>&lt;tr&gt;&lt;td&gt;29-05-2591 Zo&lt;/td&gt;&lt;td&gt;29-05-2592 Di&lt;/td&gt;&lt;td&gt;29-05-2593 Wo&lt;/td&gt;&lt;td&gt;29-05-2594 Do&lt;/td&gt;&lt;td&gt;29-05-2595 Vr&lt;/td&gt;&lt;td&gt;29-05-2596 Zo&lt;/td&gt;&lt;td&gt;29-05-2597 Ma&lt;/td&gt;&lt;td&gt;29-05-2598 Di&lt;/td&gt;&lt;td&gt;29-05-2599 Wo&lt;/td&gt;&lt;td&gt;29-05-2600 Do&lt;/td&gt;&lt;/tr&gt;</v>
      </c>
      <c r="B156" s="1">
        <f t="shared" si="174"/>
        <v>946129</v>
      </c>
      <c r="C156" s="1">
        <f t="shared" si="175"/>
        <v>29</v>
      </c>
      <c r="D156" s="1">
        <f t="shared" si="176"/>
        <v>5</v>
      </c>
      <c r="E156" s="1">
        <f t="shared" si="143"/>
        <v>2591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&lt;td&gt;29-05-2591 Zo&lt;/td&gt;</v>
      </c>
      <c r="I156" s="1">
        <f t="shared" si="177"/>
        <v>946495</v>
      </c>
      <c r="J156" s="1">
        <f t="shared" si="178"/>
        <v>29</v>
      </c>
      <c r="K156" s="1">
        <f t="shared" si="179"/>
        <v>5</v>
      </c>
      <c r="L156" s="1">
        <f t="shared" si="180"/>
        <v>2592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&lt;td&gt;29-05-2592 Di&lt;/td&gt;</v>
      </c>
      <c r="P156" s="1">
        <f t="shared" si="181"/>
        <v>946860</v>
      </c>
      <c r="Q156" s="1">
        <f t="shared" si="182"/>
        <v>29</v>
      </c>
      <c r="R156" s="1">
        <f t="shared" si="183"/>
        <v>5</v>
      </c>
      <c r="S156" s="1">
        <f t="shared" si="184"/>
        <v>2593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&lt;td&gt;29-05-2593 Wo&lt;/td&gt;</v>
      </c>
      <c r="W156" s="1">
        <f t="shared" si="185"/>
        <v>947225</v>
      </c>
      <c r="X156" s="1">
        <f t="shared" si="186"/>
        <v>29</v>
      </c>
      <c r="Y156" s="1">
        <f t="shared" si="187"/>
        <v>5</v>
      </c>
      <c r="Z156" s="1">
        <f t="shared" si="188"/>
        <v>2594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&lt;td&gt;29-05-2594 Do&lt;/td&gt;</v>
      </c>
      <c r="AD156" s="1">
        <f t="shared" si="189"/>
        <v>947590</v>
      </c>
      <c r="AE156" s="1">
        <f t="shared" si="190"/>
        <v>29</v>
      </c>
      <c r="AF156" s="1">
        <f t="shared" si="191"/>
        <v>5</v>
      </c>
      <c r="AG156" s="1">
        <f t="shared" si="192"/>
        <v>2595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&lt;td&gt;29-05-2595 Vr&lt;/td&gt;</v>
      </c>
      <c r="AK156" s="1">
        <f t="shared" si="193"/>
        <v>947956</v>
      </c>
      <c r="AL156" s="1">
        <f t="shared" si="194"/>
        <v>29</v>
      </c>
      <c r="AM156" s="1">
        <f t="shared" si="195"/>
        <v>5</v>
      </c>
      <c r="AN156" s="1">
        <f t="shared" si="196"/>
        <v>2596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&lt;td&gt;29-05-2596 Zo&lt;/td&gt;</v>
      </c>
      <c r="AR156" s="1">
        <f t="shared" si="197"/>
        <v>948321</v>
      </c>
      <c r="AS156" s="1">
        <f t="shared" si="198"/>
        <v>29</v>
      </c>
      <c r="AT156" s="1">
        <f t="shared" si="199"/>
        <v>5</v>
      </c>
      <c r="AU156" s="1">
        <f t="shared" si="200"/>
        <v>2597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&lt;td&gt;29-05-2597 Ma&lt;/td&gt;</v>
      </c>
      <c r="AY156" s="1">
        <f t="shared" si="201"/>
        <v>948686</v>
      </c>
      <c r="AZ156" s="1">
        <f t="shared" si="202"/>
        <v>29</v>
      </c>
      <c r="BA156" s="1">
        <f t="shared" si="203"/>
        <v>5</v>
      </c>
      <c r="BB156" s="1">
        <f t="shared" si="204"/>
        <v>2598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&lt;td&gt;29-05-2598 Di&lt;/td&gt;</v>
      </c>
      <c r="BF156" s="1">
        <f t="shared" si="205"/>
        <v>949051</v>
      </c>
      <c r="BG156" s="1">
        <f t="shared" si="206"/>
        <v>29</v>
      </c>
      <c r="BH156" s="1">
        <f t="shared" si="207"/>
        <v>5</v>
      </c>
      <c r="BI156" s="1">
        <f t="shared" si="208"/>
        <v>2599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&lt;td&gt;29-05-2599 Wo&lt;/td&gt;</v>
      </c>
      <c r="BM156" s="1">
        <f t="shared" si="209"/>
        <v>949416</v>
      </c>
      <c r="BN156" s="1">
        <f t="shared" si="210"/>
        <v>29</v>
      </c>
      <c r="BO156" s="1">
        <f t="shared" si="211"/>
        <v>5</v>
      </c>
      <c r="BP156" s="1">
        <f t="shared" si="212"/>
        <v>2600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&lt;td&gt;29-05-2600 Do&lt;/td&gt;</v>
      </c>
    </row>
    <row r="157" spans="1:71" x14ac:dyDescent="0.2">
      <c r="A157" t="str">
        <f t="shared" si="142"/>
        <v>&lt;tr&gt;&lt;td&gt;30-05-2591 Ma&lt;/td&gt;&lt;td&gt;30-05-2592 Wo&lt;/td&gt;&lt;td&gt;30-05-2593 Do&lt;/td&gt;&lt;td&gt;30-05-2594 Vr&lt;/td&gt;&lt;td&gt;30-05-2595 Za&lt;/td&gt;&lt;td&gt;30-05-2596 Ma&lt;/td&gt;&lt;td&gt;30-05-2597 Di&lt;/td&gt;&lt;td&gt;30-05-2598 Wo&lt;/td&gt;&lt;td&gt;30-05-2599 Do&lt;/td&gt;&lt;td&gt;30-05-2600 Vr&lt;/td&gt;&lt;/tr&gt;</v>
      </c>
      <c r="B157" s="1">
        <f t="shared" si="174"/>
        <v>946130</v>
      </c>
      <c r="C157" s="1">
        <f t="shared" si="175"/>
        <v>30</v>
      </c>
      <c r="D157" s="1">
        <f t="shared" si="176"/>
        <v>5</v>
      </c>
      <c r="E157" s="1">
        <f t="shared" si="143"/>
        <v>2591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&lt;td&gt;30-05-2591 Ma&lt;/td&gt;</v>
      </c>
      <c r="I157" s="1">
        <f t="shared" si="177"/>
        <v>946496</v>
      </c>
      <c r="J157" s="1">
        <f t="shared" si="178"/>
        <v>30</v>
      </c>
      <c r="K157" s="1">
        <f t="shared" si="179"/>
        <v>5</v>
      </c>
      <c r="L157" s="1">
        <f t="shared" si="180"/>
        <v>2592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&lt;td&gt;30-05-2592 Wo&lt;/td&gt;</v>
      </c>
      <c r="P157" s="1">
        <f t="shared" si="181"/>
        <v>946861</v>
      </c>
      <c r="Q157" s="1">
        <f t="shared" si="182"/>
        <v>30</v>
      </c>
      <c r="R157" s="1">
        <f t="shared" si="183"/>
        <v>5</v>
      </c>
      <c r="S157" s="1">
        <f t="shared" si="184"/>
        <v>2593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&lt;td&gt;30-05-2593 Do&lt;/td&gt;</v>
      </c>
      <c r="W157" s="1">
        <f t="shared" si="185"/>
        <v>947226</v>
      </c>
      <c r="X157" s="1">
        <f t="shared" si="186"/>
        <v>30</v>
      </c>
      <c r="Y157" s="1">
        <f t="shared" si="187"/>
        <v>5</v>
      </c>
      <c r="Z157" s="1">
        <f t="shared" si="188"/>
        <v>2594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&lt;td&gt;30-05-2594 Vr&lt;/td&gt;</v>
      </c>
      <c r="AD157" s="1">
        <f t="shared" si="189"/>
        <v>947591</v>
      </c>
      <c r="AE157" s="1">
        <f t="shared" si="190"/>
        <v>30</v>
      </c>
      <c r="AF157" s="1">
        <f t="shared" si="191"/>
        <v>5</v>
      </c>
      <c r="AG157" s="1">
        <f t="shared" si="192"/>
        <v>2595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&lt;td&gt;30-05-2595 Za&lt;/td&gt;</v>
      </c>
      <c r="AK157" s="1">
        <f t="shared" si="193"/>
        <v>947957</v>
      </c>
      <c r="AL157" s="1">
        <f t="shared" si="194"/>
        <v>30</v>
      </c>
      <c r="AM157" s="1">
        <f t="shared" si="195"/>
        <v>5</v>
      </c>
      <c r="AN157" s="1">
        <f t="shared" si="196"/>
        <v>2596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&lt;td&gt;30-05-2596 Ma&lt;/td&gt;</v>
      </c>
      <c r="AR157" s="1">
        <f t="shared" si="197"/>
        <v>948322</v>
      </c>
      <c r="AS157" s="1">
        <f t="shared" si="198"/>
        <v>30</v>
      </c>
      <c r="AT157" s="1">
        <f t="shared" si="199"/>
        <v>5</v>
      </c>
      <c r="AU157" s="1">
        <f t="shared" si="200"/>
        <v>2597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&lt;td&gt;30-05-2597 Di&lt;/td&gt;</v>
      </c>
      <c r="AY157" s="1">
        <f t="shared" si="201"/>
        <v>948687</v>
      </c>
      <c r="AZ157" s="1">
        <f t="shared" si="202"/>
        <v>30</v>
      </c>
      <c r="BA157" s="1">
        <f t="shared" si="203"/>
        <v>5</v>
      </c>
      <c r="BB157" s="1">
        <f t="shared" si="204"/>
        <v>2598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&lt;td&gt;30-05-2598 Wo&lt;/td&gt;</v>
      </c>
      <c r="BF157" s="1">
        <f t="shared" si="205"/>
        <v>949052</v>
      </c>
      <c r="BG157" s="1">
        <f t="shared" si="206"/>
        <v>30</v>
      </c>
      <c r="BH157" s="1">
        <f t="shared" si="207"/>
        <v>5</v>
      </c>
      <c r="BI157" s="1">
        <f t="shared" si="208"/>
        <v>2599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&lt;td&gt;30-05-2599 Do&lt;/td&gt;</v>
      </c>
      <c r="BM157" s="1">
        <f t="shared" si="209"/>
        <v>949417</v>
      </c>
      <c r="BN157" s="1">
        <f t="shared" si="210"/>
        <v>30</v>
      </c>
      <c r="BO157" s="1">
        <f t="shared" si="211"/>
        <v>5</v>
      </c>
      <c r="BP157" s="1">
        <f t="shared" si="212"/>
        <v>2600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&lt;td&gt;30-05-2600 Vr&lt;/td&gt;</v>
      </c>
    </row>
    <row r="158" spans="1:71" x14ac:dyDescent="0.2">
      <c r="A158" t="str">
        <f t="shared" si="142"/>
        <v>&lt;tr&gt;&lt;td&gt;31-05-2591 Di&lt;/td&gt;&lt;td&gt;31-05-2592 Do&lt;/td&gt;&lt;td&gt;31-05-2593 Vr&lt;/td&gt;&lt;td&gt;31-05-2594 Za&lt;/td&gt;&lt;td&gt;31-05-2595 Zo&lt;/td&gt;&lt;td&gt;31-05-2596 Di&lt;/td&gt;&lt;td&gt;31-05-2597 Wo&lt;/td&gt;&lt;td&gt;31-05-2598 Do&lt;/td&gt;&lt;td&gt;31-05-2599 Vr&lt;/td&gt;&lt;td&gt;31-05-2600 Za&lt;/td&gt;&lt;/tr&gt;</v>
      </c>
      <c r="B158" s="1">
        <f t="shared" si="174"/>
        <v>946131</v>
      </c>
      <c r="C158" s="1">
        <f t="shared" si="175"/>
        <v>31</v>
      </c>
      <c r="D158" s="1">
        <f t="shared" si="176"/>
        <v>5</v>
      </c>
      <c r="E158" s="1">
        <f t="shared" si="143"/>
        <v>2591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&lt;td&gt;31-05-2591 Di&lt;/td&gt;</v>
      </c>
      <c r="I158" s="1">
        <f t="shared" si="177"/>
        <v>946497</v>
      </c>
      <c r="J158" s="1">
        <f t="shared" si="178"/>
        <v>31</v>
      </c>
      <c r="K158" s="1">
        <f t="shared" si="179"/>
        <v>5</v>
      </c>
      <c r="L158" s="1">
        <f t="shared" si="180"/>
        <v>2592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&lt;td&gt;31-05-2592 Do&lt;/td&gt;</v>
      </c>
      <c r="P158" s="1">
        <f t="shared" si="181"/>
        <v>946862</v>
      </c>
      <c r="Q158" s="1">
        <f t="shared" si="182"/>
        <v>31</v>
      </c>
      <c r="R158" s="1">
        <f t="shared" si="183"/>
        <v>5</v>
      </c>
      <c r="S158" s="1">
        <f t="shared" si="184"/>
        <v>2593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&lt;td&gt;31-05-2593 Vr&lt;/td&gt;</v>
      </c>
      <c r="W158" s="1">
        <f t="shared" si="185"/>
        <v>947227</v>
      </c>
      <c r="X158" s="1">
        <f t="shared" si="186"/>
        <v>31</v>
      </c>
      <c r="Y158" s="1">
        <f t="shared" si="187"/>
        <v>5</v>
      </c>
      <c r="Z158" s="1">
        <f t="shared" si="188"/>
        <v>2594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&lt;td&gt;31-05-2594 Za&lt;/td&gt;</v>
      </c>
      <c r="AD158" s="1">
        <f t="shared" si="189"/>
        <v>947592</v>
      </c>
      <c r="AE158" s="1">
        <f t="shared" si="190"/>
        <v>31</v>
      </c>
      <c r="AF158" s="1">
        <f t="shared" si="191"/>
        <v>5</v>
      </c>
      <c r="AG158" s="1">
        <f t="shared" si="192"/>
        <v>2595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&lt;td&gt;31-05-2595 Zo&lt;/td&gt;</v>
      </c>
      <c r="AK158" s="1">
        <f t="shared" si="193"/>
        <v>947958</v>
      </c>
      <c r="AL158" s="1">
        <f t="shared" si="194"/>
        <v>31</v>
      </c>
      <c r="AM158" s="1">
        <f t="shared" si="195"/>
        <v>5</v>
      </c>
      <c r="AN158" s="1">
        <f t="shared" si="196"/>
        <v>2596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&lt;td&gt;31-05-2596 Di&lt;/td&gt;</v>
      </c>
      <c r="AR158" s="1">
        <f t="shared" si="197"/>
        <v>948323</v>
      </c>
      <c r="AS158" s="1">
        <f t="shared" si="198"/>
        <v>31</v>
      </c>
      <c r="AT158" s="1">
        <f t="shared" si="199"/>
        <v>5</v>
      </c>
      <c r="AU158" s="1">
        <f t="shared" si="200"/>
        <v>2597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&lt;td&gt;31-05-2597 Wo&lt;/td&gt;</v>
      </c>
      <c r="AY158" s="1">
        <f t="shared" si="201"/>
        <v>948688</v>
      </c>
      <c r="AZ158" s="1">
        <f t="shared" si="202"/>
        <v>31</v>
      </c>
      <c r="BA158" s="1">
        <f t="shared" si="203"/>
        <v>5</v>
      </c>
      <c r="BB158" s="1">
        <f t="shared" si="204"/>
        <v>2598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&lt;td&gt;31-05-2598 Do&lt;/td&gt;</v>
      </c>
      <c r="BF158" s="1">
        <f t="shared" si="205"/>
        <v>949053</v>
      </c>
      <c r="BG158" s="1">
        <f t="shared" si="206"/>
        <v>31</v>
      </c>
      <c r="BH158" s="1">
        <f t="shared" si="207"/>
        <v>5</v>
      </c>
      <c r="BI158" s="1">
        <f t="shared" si="208"/>
        <v>2599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&lt;td&gt;31-05-2599 Vr&lt;/td&gt;</v>
      </c>
      <c r="BM158" s="1">
        <f t="shared" si="209"/>
        <v>949418</v>
      </c>
      <c r="BN158" s="1">
        <f t="shared" si="210"/>
        <v>31</v>
      </c>
      <c r="BO158" s="1">
        <f t="shared" si="211"/>
        <v>5</v>
      </c>
      <c r="BP158" s="1">
        <f t="shared" si="212"/>
        <v>2600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&lt;td&gt;31-05-2600 Za&lt;/td&gt;</v>
      </c>
    </row>
    <row r="159" spans="1:71" x14ac:dyDescent="0.2">
      <c r="A159" t="str">
        <f t="shared" si="142"/>
        <v>&lt;tr&gt;&lt;td class="alignc lightgreen"&gt;Juni 2591&lt;/td&gt;&lt;td class="alignc lightgreen"&gt;Juni 2592&lt;/td&gt;&lt;td class="alignc lightgreen"&gt;Juni 2593&lt;/td&gt;&lt;td class="alignc lightgreen"&gt;Juni 2594&lt;/td&gt;&lt;td class="alignc lightgreen"&gt;Juni 2595&lt;/td&gt;&lt;td class="alignc lightgreen"&gt;Juni 2596&lt;/td&gt;&lt;td class="alignc lightgreen"&gt;Juni 2597&lt;/td&gt;&lt;td class="alignc lightgreen"&gt;Juni 2598&lt;/td&gt;&lt;td class="alignc lightgreen"&gt;Juni 2599&lt;/td&gt;&lt;td class="alignc lightgreen"&gt;Juni 2600&lt;/td&gt;&lt;/tr&gt;</v>
      </c>
      <c r="E159" s="1">
        <f t="shared" si="143"/>
        <v>2591</v>
      </c>
      <c r="H159" s="1" t="str">
        <f>"&lt;td class=""alignc "&amp;$CA$1&amp;"""&gt;Juni "&amp;TEXT(E160,"0000")&amp;"&lt;/td&gt;"</f>
        <v>&lt;td class="alignc lightgreen"&gt;Juni 2591&lt;/td&gt;</v>
      </c>
      <c r="O159" s="1" t="str">
        <f>"&lt;td class=""alignc "&amp;$CA$1&amp;"""&gt;Juni "&amp;TEXT(L160,"0000")&amp;"&lt;/td&gt;"</f>
        <v>&lt;td class="alignc lightgreen"&gt;Juni 2592&lt;/td&gt;</v>
      </c>
      <c r="V159" s="1" t="str">
        <f>"&lt;td class=""alignc "&amp;$CA$1&amp;"""&gt;Juni "&amp;TEXT(S160,"0000")&amp;"&lt;/td&gt;"</f>
        <v>&lt;td class="alignc lightgreen"&gt;Juni 2593&lt;/td&gt;</v>
      </c>
      <c r="AC159" s="1" t="str">
        <f>"&lt;td class=""alignc "&amp;$CA$1&amp;"""&gt;Juni "&amp;TEXT(Z160,"0000")&amp;"&lt;/td&gt;"</f>
        <v>&lt;td class="alignc lightgreen"&gt;Juni 2594&lt;/td&gt;</v>
      </c>
      <c r="AJ159" s="1" t="str">
        <f>"&lt;td class=""alignc "&amp;$CA$1&amp;"""&gt;Juni "&amp;TEXT(AG160,"0000")&amp;"&lt;/td&gt;"</f>
        <v>&lt;td class="alignc lightgreen"&gt;Juni 2595&lt;/td&gt;</v>
      </c>
      <c r="AQ159" s="1" t="str">
        <f>"&lt;td class=""alignc "&amp;$CA$1&amp;"""&gt;Juni "&amp;TEXT(AN160,"0000")&amp;"&lt;/td&gt;"</f>
        <v>&lt;td class="alignc lightgreen"&gt;Juni 2596&lt;/td&gt;</v>
      </c>
      <c r="AX159" s="1" t="str">
        <f>"&lt;td class=""alignc "&amp;$CA$1&amp;"""&gt;Juni "&amp;TEXT(AU160,"0000")&amp;"&lt;/td&gt;"</f>
        <v>&lt;td class="alignc lightgreen"&gt;Juni 2597&lt;/td&gt;</v>
      </c>
      <c r="BE159" s="1" t="str">
        <f>"&lt;td class=""alignc "&amp;$CA$1&amp;"""&gt;Juni "&amp;TEXT(BB160,"0000")&amp;"&lt;/td&gt;"</f>
        <v>&lt;td class="alignc lightgreen"&gt;Juni 2598&lt;/td&gt;</v>
      </c>
      <c r="BL159" s="1" t="str">
        <f>"&lt;td class=""alignc "&amp;$CA$1&amp;"""&gt;Juni "&amp;TEXT(BI160,"0000")&amp;"&lt;/td&gt;"</f>
        <v>&lt;td class="alignc lightgreen"&gt;Juni 2599&lt;/td&gt;</v>
      </c>
      <c r="BS159" s="1" t="str">
        <f>"&lt;td class=""alignc "&amp;$CA$1&amp;"""&gt;Juni "&amp;TEXT(BP160,"0000")&amp;"&lt;/td&gt;"</f>
        <v>&lt;td class="alignc lightgreen"&gt;Juni 2600&lt;/td&gt;</v>
      </c>
    </row>
    <row r="160" spans="1:71" x14ac:dyDescent="0.2">
      <c r="A160" t="str">
        <f t="shared" si="142"/>
        <v>&lt;tr&gt;&lt;td&gt;01-06-2591 Wo&lt;/td&gt;&lt;td&gt;01-06-2592 Vr&lt;/td&gt;&lt;td&gt;01-06-2593 Za&lt;/td&gt;&lt;td&gt;01-06-2594 Zo&lt;/td&gt;&lt;td&gt;01-06-2595 Ma&lt;/td&gt;&lt;td&gt;01-06-2596 Wo&lt;/td&gt;&lt;td&gt;01-06-2597 Do&lt;/td&gt;&lt;td&gt;01-06-2598 Vr&lt;/td&gt;&lt;td&gt;01-06-2599 Za&lt;/td&gt;&lt;td&gt;01-06-2600 Zo&lt;/td&gt;&lt;/tr&gt;</v>
      </c>
      <c r="B160" s="1">
        <f>IF(C160=0,B158,B158+1)</f>
        <v>946132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2591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&lt;td&gt;01-06-2591 Wo&lt;/td&gt;</v>
      </c>
      <c r="I160" s="1">
        <f>IF(J160=0,I158,I158+1)</f>
        <v>946498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2592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&lt;td&gt;01-06-2592 Vr&lt;/td&gt;</v>
      </c>
      <c r="P160" s="1">
        <f>IF(Q160=0,P158,P158+1)</f>
        <v>946863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2593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&lt;td&gt;01-06-2593 Za&lt;/td&gt;</v>
      </c>
      <c r="W160" s="1">
        <f>IF(X160=0,W158,W158+1)</f>
        <v>947228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2594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&lt;td&gt;01-06-2594 Zo&lt;/td&gt;</v>
      </c>
      <c r="AD160" s="1">
        <f>IF(AE160=0,AD158,AD158+1)</f>
        <v>947593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2595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&lt;td&gt;01-06-2595 Ma&lt;/td&gt;</v>
      </c>
      <c r="AK160" s="1">
        <f>IF(AL160=0,AK158,AK158+1)</f>
        <v>947959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2596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&lt;td&gt;01-06-2596 Wo&lt;/td&gt;</v>
      </c>
      <c r="AR160" s="1">
        <f>IF(AS160=0,AR158,AR158+1)</f>
        <v>948324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2597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&lt;td&gt;01-06-2597 Do&lt;/td&gt;</v>
      </c>
      <c r="AY160" s="1">
        <f>IF(AZ160=0,AY158,AY158+1)</f>
        <v>948689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2598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&lt;td&gt;01-06-2598 Vr&lt;/td&gt;</v>
      </c>
      <c r="BF160" s="1">
        <f>IF(BG160=0,BF158,BF158+1)</f>
        <v>949054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2599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&lt;td&gt;01-06-2599 Za&lt;/td&gt;</v>
      </c>
      <c r="BM160" s="1">
        <f>IF(BN160=0,BM158,BM158+1)</f>
        <v>949419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2600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&lt;td&gt;01-06-2600 Zo&lt;/td&gt;</v>
      </c>
    </row>
    <row r="161" spans="1:71" x14ac:dyDescent="0.2">
      <c r="A161" t="str">
        <f t="shared" si="142"/>
        <v>&lt;tr&gt;&lt;td&gt;02-06-2591 Do&lt;/td&gt;&lt;td&gt;02-06-2592 Za&lt;/td&gt;&lt;td&gt;02-06-2593 Zo&lt;/td&gt;&lt;td&gt;02-06-2594 Ma&lt;/td&gt;&lt;td&gt;02-06-2595 Di&lt;/td&gt;&lt;td&gt;02-06-2596 Do&lt;/td&gt;&lt;td&gt;02-06-2597 Vr&lt;/td&gt;&lt;td&gt;02-06-2598 Za&lt;/td&gt;&lt;td&gt;02-06-2599 Zo&lt;/td&gt;&lt;td&gt;02-06-2600 Ma&lt;/td&gt;&lt;/tr&gt;</v>
      </c>
      <c r="B161" s="1">
        <f t="shared" si="174"/>
        <v>946133</v>
      </c>
      <c r="C161" s="1">
        <f t="shared" si="175"/>
        <v>2</v>
      </c>
      <c r="D161" s="1">
        <f t="shared" si="176"/>
        <v>6</v>
      </c>
      <c r="E161" s="1">
        <f t="shared" si="143"/>
        <v>2591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&lt;td&gt;02-06-2591 Do&lt;/td&gt;</v>
      </c>
      <c r="I161" s="1">
        <f t="shared" si="177"/>
        <v>946499</v>
      </c>
      <c r="J161" s="1">
        <f t="shared" si="178"/>
        <v>2</v>
      </c>
      <c r="K161" s="1">
        <f t="shared" si="179"/>
        <v>6</v>
      </c>
      <c r="L161" s="1">
        <f t="shared" si="180"/>
        <v>2592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&lt;td&gt;02-06-2592 Za&lt;/td&gt;</v>
      </c>
      <c r="P161" s="1">
        <f t="shared" si="181"/>
        <v>946864</v>
      </c>
      <c r="Q161" s="1">
        <f t="shared" si="182"/>
        <v>2</v>
      </c>
      <c r="R161" s="1">
        <f t="shared" si="183"/>
        <v>6</v>
      </c>
      <c r="S161" s="1">
        <f t="shared" si="184"/>
        <v>2593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&lt;td&gt;02-06-2593 Zo&lt;/td&gt;</v>
      </c>
      <c r="W161" s="1">
        <f t="shared" si="185"/>
        <v>947229</v>
      </c>
      <c r="X161" s="1">
        <f t="shared" si="186"/>
        <v>2</v>
      </c>
      <c r="Y161" s="1">
        <f t="shared" si="187"/>
        <v>6</v>
      </c>
      <c r="Z161" s="1">
        <f t="shared" si="188"/>
        <v>2594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&lt;td&gt;02-06-2594 Ma&lt;/td&gt;</v>
      </c>
      <c r="AD161" s="1">
        <f t="shared" si="189"/>
        <v>947594</v>
      </c>
      <c r="AE161" s="1">
        <f t="shared" si="190"/>
        <v>2</v>
      </c>
      <c r="AF161" s="1">
        <f t="shared" si="191"/>
        <v>6</v>
      </c>
      <c r="AG161" s="1">
        <f t="shared" si="192"/>
        <v>2595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&lt;td&gt;02-06-2595 Di&lt;/td&gt;</v>
      </c>
      <c r="AK161" s="1">
        <f t="shared" si="193"/>
        <v>947960</v>
      </c>
      <c r="AL161" s="1">
        <f t="shared" si="194"/>
        <v>2</v>
      </c>
      <c r="AM161" s="1">
        <f t="shared" si="195"/>
        <v>6</v>
      </c>
      <c r="AN161" s="1">
        <f t="shared" si="196"/>
        <v>2596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&lt;td&gt;02-06-2596 Do&lt;/td&gt;</v>
      </c>
      <c r="AR161" s="1">
        <f t="shared" si="197"/>
        <v>948325</v>
      </c>
      <c r="AS161" s="1">
        <f t="shared" si="198"/>
        <v>2</v>
      </c>
      <c r="AT161" s="1">
        <f t="shared" si="199"/>
        <v>6</v>
      </c>
      <c r="AU161" s="1">
        <f t="shared" si="200"/>
        <v>2597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&lt;td&gt;02-06-2597 Vr&lt;/td&gt;</v>
      </c>
      <c r="AY161" s="1">
        <f t="shared" si="201"/>
        <v>948690</v>
      </c>
      <c r="AZ161" s="1">
        <f t="shared" si="202"/>
        <v>2</v>
      </c>
      <c r="BA161" s="1">
        <f t="shared" si="203"/>
        <v>6</v>
      </c>
      <c r="BB161" s="1">
        <f t="shared" si="204"/>
        <v>2598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&lt;td&gt;02-06-2598 Za&lt;/td&gt;</v>
      </c>
      <c r="BF161" s="1">
        <f t="shared" si="205"/>
        <v>949055</v>
      </c>
      <c r="BG161" s="1">
        <f t="shared" si="206"/>
        <v>2</v>
      </c>
      <c r="BH161" s="1">
        <f t="shared" si="207"/>
        <v>6</v>
      </c>
      <c r="BI161" s="1">
        <f t="shared" si="208"/>
        <v>2599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&lt;td&gt;02-06-2599 Zo&lt;/td&gt;</v>
      </c>
      <c r="BM161" s="1">
        <f t="shared" si="209"/>
        <v>949420</v>
      </c>
      <c r="BN161" s="1">
        <f t="shared" si="210"/>
        <v>2</v>
      </c>
      <c r="BO161" s="1">
        <f t="shared" si="211"/>
        <v>6</v>
      </c>
      <c r="BP161" s="1">
        <f t="shared" si="212"/>
        <v>2600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&lt;td&gt;02-06-2600 Ma&lt;/td&gt;</v>
      </c>
    </row>
    <row r="162" spans="1:71" x14ac:dyDescent="0.2">
      <c r="A162" t="str">
        <f t="shared" si="142"/>
        <v>&lt;tr&gt;&lt;td&gt;03-06-2591 Vr&lt;/td&gt;&lt;td&gt;03-06-2592 Zo&lt;/td&gt;&lt;td&gt;03-06-2593 Ma&lt;/td&gt;&lt;td&gt;03-06-2594 Di&lt;/td&gt;&lt;td&gt;03-06-2595 Wo&lt;/td&gt;&lt;td&gt;03-06-2596 Vr&lt;/td&gt;&lt;td&gt;03-06-2597 Za&lt;/td&gt;&lt;td&gt;03-06-2598 Zo&lt;/td&gt;&lt;td&gt;03-06-2599 Ma&lt;/td&gt;&lt;td&gt;03-06-2600 Di&lt;/td&gt;&lt;/tr&gt;</v>
      </c>
      <c r="B162" s="1">
        <f t="shared" si="174"/>
        <v>946134</v>
      </c>
      <c r="C162" s="1">
        <f t="shared" si="175"/>
        <v>3</v>
      </c>
      <c r="D162" s="1">
        <f t="shared" si="176"/>
        <v>6</v>
      </c>
      <c r="E162" s="1">
        <f t="shared" si="143"/>
        <v>2591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&lt;td&gt;03-06-2591 Vr&lt;/td&gt;</v>
      </c>
      <c r="I162" s="1">
        <f t="shared" si="177"/>
        <v>946500</v>
      </c>
      <c r="J162" s="1">
        <f t="shared" si="178"/>
        <v>3</v>
      </c>
      <c r="K162" s="1">
        <f t="shared" si="179"/>
        <v>6</v>
      </c>
      <c r="L162" s="1">
        <f t="shared" si="180"/>
        <v>2592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&lt;td&gt;03-06-2592 Zo&lt;/td&gt;</v>
      </c>
      <c r="P162" s="1">
        <f t="shared" si="181"/>
        <v>946865</v>
      </c>
      <c r="Q162" s="1">
        <f t="shared" si="182"/>
        <v>3</v>
      </c>
      <c r="R162" s="1">
        <f t="shared" si="183"/>
        <v>6</v>
      </c>
      <c r="S162" s="1">
        <f t="shared" si="184"/>
        <v>2593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&lt;td&gt;03-06-2593 Ma&lt;/td&gt;</v>
      </c>
      <c r="W162" s="1">
        <f t="shared" si="185"/>
        <v>947230</v>
      </c>
      <c r="X162" s="1">
        <f t="shared" si="186"/>
        <v>3</v>
      </c>
      <c r="Y162" s="1">
        <f t="shared" si="187"/>
        <v>6</v>
      </c>
      <c r="Z162" s="1">
        <f t="shared" si="188"/>
        <v>2594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&lt;td&gt;03-06-2594 Di&lt;/td&gt;</v>
      </c>
      <c r="AD162" s="1">
        <f t="shared" si="189"/>
        <v>947595</v>
      </c>
      <c r="AE162" s="1">
        <f t="shared" si="190"/>
        <v>3</v>
      </c>
      <c r="AF162" s="1">
        <f t="shared" si="191"/>
        <v>6</v>
      </c>
      <c r="AG162" s="1">
        <f t="shared" si="192"/>
        <v>2595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&lt;td&gt;03-06-2595 Wo&lt;/td&gt;</v>
      </c>
      <c r="AK162" s="1">
        <f t="shared" si="193"/>
        <v>947961</v>
      </c>
      <c r="AL162" s="1">
        <f t="shared" si="194"/>
        <v>3</v>
      </c>
      <c r="AM162" s="1">
        <f t="shared" si="195"/>
        <v>6</v>
      </c>
      <c r="AN162" s="1">
        <f t="shared" si="196"/>
        <v>2596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&lt;td&gt;03-06-2596 Vr&lt;/td&gt;</v>
      </c>
      <c r="AR162" s="1">
        <f t="shared" si="197"/>
        <v>948326</v>
      </c>
      <c r="AS162" s="1">
        <f t="shared" si="198"/>
        <v>3</v>
      </c>
      <c r="AT162" s="1">
        <f t="shared" si="199"/>
        <v>6</v>
      </c>
      <c r="AU162" s="1">
        <f t="shared" si="200"/>
        <v>2597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&lt;td&gt;03-06-2597 Za&lt;/td&gt;</v>
      </c>
      <c r="AY162" s="1">
        <f t="shared" si="201"/>
        <v>948691</v>
      </c>
      <c r="AZ162" s="1">
        <f t="shared" si="202"/>
        <v>3</v>
      </c>
      <c r="BA162" s="1">
        <f t="shared" si="203"/>
        <v>6</v>
      </c>
      <c r="BB162" s="1">
        <f t="shared" si="204"/>
        <v>2598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&lt;td&gt;03-06-2598 Zo&lt;/td&gt;</v>
      </c>
      <c r="BF162" s="1">
        <f t="shared" si="205"/>
        <v>949056</v>
      </c>
      <c r="BG162" s="1">
        <f t="shared" si="206"/>
        <v>3</v>
      </c>
      <c r="BH162" s="1">
        <f t="shared" si="207"/>
        <v>6</v>
      </c>
      <c r="BI162" s="1">
        <f t="shared" si="208"/>
        <v>2599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&lt;td&gt;03-06-2599 Ma&lt;/td&gt;</v>
      </c>
      <c r="BM162" s="1">
        <f t="shared" si="209"/>
        <v>949421</v>
      </c>
      <c r="BN162" s="1">
        <f t="shared" si="210"/>
        <v>3</v>
      </c>
      <c r="BO162" s="1">
        <f t="shared" si="211"/>
        <v>6</v>
      </c>
      <c r="BP162" s="1">
        <f t="shared" si="212"/>
        <v>2600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&lt;td&gt;03-06-2600 Di&lt;/td&gt;</v>
      </c>
    </row>
    <row r="163" spans="1:71" x14ac:dyDescent="0.2">
      <c r="A163" t="str">
        <f t="shared" si="142"/>
        <v>&lt;tr&gt;&lt;td&gt;04-06-2591 Za&lt;/td&gt;&lt;td&gt;04-06-2592 Ma&lt;/td&gt;&lt;td&gt;04-06-2593 Di&lt;/td&gt;&lt;td&gt;04-06-2594 Wo&lt;/td&gt;&lt;td&gt;04-06-2595 Do&lt;/td&gt;&lt;td&gt;04-06-2596 Za&lt;/td&gt;&lt;td&gt;04-06-2597 Zo&lt;/td&gt;&lt;td&gt;04-06-2598 Ma&lt;/td&gt;&lt;td&gt;04-06-2599 Di&lt;/td&gt;&lt;td&gt;04-06-2600 Wo&lt;/td&gt;&lt;/tr&gt;</v>
      </c>
      <c r="B163" s="1">
        <f t="shared" si="174"/>
        <v>946135</v>
      </c>
      <c r="C163" s="1">
        <f t="shared" si="175"/>
        <v>4</v>
      </c>
      <c r="D163" s="1">
        <f t="shared" si="176"/>
        <v>6</v>
      </c>
      <c r="E163" s="1">
        <f t="shared" si="143"/>
        <v>2591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&lt;td&gt;04-06-2591 Za&lt;/td&gt;</v>
      </c>
      <c r="I163" s="1">
        <f t="shared" si="177"/>
        <v>946501</v>
      </c>
      <c r="J163" s="1">
        <f t="shared" si="178"/>
        <v>4</v>
      </c>
      <c r="K163" s="1">
        <f t="shared" si="179"/>
        <v>6</v>
      </c>
      <c r="L163" s="1">
        <f t="shared" si="180"/>
        <v>2592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&lt;td&gt;04-06-2592 Ma&lt;/td&gt;</v>
      </c>
      <c r="P163" s="1">
        <f t="shared" si="181"/>
        <v>946866</v>
      </c>
      <c r="Q163" s="1">
        <f t="shared" si="182"/>
        <v>4</v>
      </c>
      <c r="R163" s="1">
        <f t="shared" si="183"/>
        <v>6</v>
      </c>
      <c r="S163" s="1">
        <f t="shared" si="184"/>
        <v>2593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&lt;td&gt;04-06-2593 Di&lt;/td&gt;</v>
      </c>
      <c r="W163" s="1">
        <f t="shared" si="185"/>
        <v>947231</v>
      </c>
      <c r="X163" s="1">
        <f t="shared" si="186"/>
        <v>4</v>
      </c>
      <c r="Y163" s="1">
        <f t="shared" si="187"/>
        <v>6</v>
      </c>
      <c r="Z163" s="1">
        <f t="shared" si="188"/>
        <v>2594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&lt;td&gt;04-06-2594 Wo&lt;/td&gt;</v>
      </c>
      <c r="AD163" s="1">
        <f t="shared" si="189"/>
        <v>947596</v>
      </c>
      <c r="AE163" s="1">
        <f t="shared" si="190"/>
        <v>4</v>
      </c>
      <c r="AF163" s="1">
        <f t="shared" si="191"/>
        <v>6</v>
      </c>
      <c r="AG163" s="1">
        <f t="shared" si="192"/>
        <v>2595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&lt;td&gt;04-06-2595 Do&lt;/td&gt;</v>
      </c>
      <c r="AK163" s="1">
        <f t="shared" si="193"/>
        <v>947962</v>
      </c>
      <c r="AL163" s="1">
        <f t="shared" si="194"/>
        <v>4</v>
      </c>
      <c r="AM163" s="1">
        <f t="shared" si="195"/>
        <v>6</v>
      </c>
      <c r="AN163" s="1">
        <f t="shared" si="196"/>
        <v>2596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&lt;td&gt;04-06-2596 Za&lt;/td&gt;</v>
      </c>
      <c r="AR163" s="1">
        <f t="shared" si="197"/>
        <v>948327</v>
      </c>
      <c r="AS163" s="1">
        <f t="shared" si="198"/>
        <v>4</v>
      </c>
      <c r="AT163" s="1">
        <f t="shared" si="199"/>
        <v>6</v>
      </c>
      <c r="AU163" s="1">
        <f t="shared" si="200"/>
        <v>2597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&lt;td&gt;04-06-2597 Zo&lt;/td&gt;</v>
      </c>
      <c r="AY163" s="1">
        <f t="shared" si="201"/>
        <v>948692</v>
      </c>
      <c r="AZ163" s="1">
        <f t="shared" si="202"/>
        <v>4</v>
      </c>
      <c r="BA163" s="1">
        <f t="shared" si="203"/>
        <v>6</v>
      </c>
      <c r="BB163" s="1">
        <f t="shared" si="204"/>
        <v>2598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&lt;td&gt;04-06-2598 Ma&lt;/td&gt;</v>
      </c>
      <c r="BF163" s="1">
        <f t="shared" si="205"/>
        <v>949057</v>
      </c>
      <c r="BG163" s="1">
        <f t="shared" si="206"/>
        <v>4</v>
      </c>
      <c r="BH163" s="1">
        <f t="shared" si="207"/>
        <v>6</v>
      </c>
      <c r="BI163" s="1">
        <f t="shared" si="208"/>
        <v>2599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&lt;td&gt;04-06-2599 Di&lt;/td&gt;</v>
      </c>
      <c r="BM163" s="1">
        <f t="shared" si="209"/>
        <v>949422</v>
      </c>
      <c r="BN163" s="1">
        <f t="shared" si="210"/>
        <v>4</v>
      </c>
      <c r="BO163" s="1">
        <f t="shared" si="211"/>
        <v>6</v>
      </c>
      <c r="BP163" s="1">
        <f t="shared" si="212"/>
        <v>2600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&lt;td&gt;04-06-2600 Wo&lt;/td&gt;</v>
      </c>
    </row>
    <row r="164" spans="1:71" x14ac:dyDescent="0.2">
      <c r="A164" t="str">
        <f t="shared" si="142"/>
        <v>&lt;tr&gt;&lt;td&gt;05-06-2591 Zo&lt;/td&gt;&lt;td&gt;05-06-2592 Di&lt;/td&gt;&lt;td&gt;05-06-2593 Wo&lt;/td&gt;&lt;td&gt;05-06-2594 Do&lt;/td&gt;&lt;td&gt;05-06-2595 Vr&lt;/td&gt;&lt;td&gt;05-06-2596 Zo&lt;/td&gt;&lt;td&gt;05-06-2597 Ma&lt;/td&gt;&lt;td&gt;05-06-2598 Di&lt;/td&gt;&lt;td&gt;05-06-2599 Wo&lt;/td&gt;&lt;td&gt;05-06-2600 Do&lt;/td&gt;&lt;/tr&gt;</v>
      </c>
      <c r="B164" s="1">
        <f t="shared" si="174"/>
        <v>946136</v>
      </c>
      <c r="C164" s="1">
        <f t="shared" si="175"/>
        <v>5</v>
      </c>
      <c r="D164" s="1">
        <f t="shared" si="176"/>
        <v>6</v>
      </c>
      <c r="E164" s="1">
        <f t="shared" si="143"/>
        <v>2591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&lt;td&gt;05-06-2591 Zo&lt;/td&gt;</v>
      </c>
      <c r="I164" s="1">
        <f t="shared" si="177"/>
        <v>946502</v>
      </c>
      <c r="J164" s="1">
        <f t="shared" si="178"/>
        <v>5</v>
      </c>
      <c r="K164" s="1">
        <f t="shared" si="179"/>
        <v>6</v>
      </c>
      <c r="L164" s="1">
        <f t="shared" si="180"/>
        <v>2592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&lt;td&gt;05-06-2592 Di&lt;/td&gt;</v>
      </c>
      <c r="P164" s="1">
        <f t="shared" si="181"/>
        <v>946867</v>
      </c>
      <c r="Q164" s="1">
        <f t="shared" si="182"/>
        <v>5</v>
      </c>
      <c r="R164" s="1">
        <f t="shared" si="183"/>
        <v>6</v>
      </c>
      <c r="S164" s="1">
        <f t="shared" si="184"/>
        <v>2593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&lt;td&gt;05-06-2593 Wo&lt;/td&gt;</v>
      </c>
      <c r="W164" s="1">
        <f t="shared" si="185"/>
        <v>947232</v>
      </c>
      <c r="X164" s="1">
        <f t="shared" si="186"/>
        <v>5</v>
      </c>
      <c r="Y164" s="1">
        <f t="shared" si="187"/>
        <v>6</v>
      </c>
      <c r="Z164" s="1">
        <f t="shared" si="188"/>
        <v>2594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&lt;td&gt;05-06-2594 Do&lt;/td&gt;</v>
      </c>
      <c r="AD164" s="1">
        <f t="shared" si="189"/>
        <v>947597</v>
      </c>
      <c r="AE164" s="1">
        <f t="shared" si="190"/>
        <v>5</v>
      </c>
      <c r="AF164" s="1">
        <f t="shared" si="191"/>
        <v>6</v>
      </c>
      <c r="AG164" s="1">
        <f t="shared" si="192"/>
        <v>2595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&lt;td&gt;05-06-2595 Vr&lt;/td&gt;</v>
      </c>
      <c r="AK164" s="1">
        <f t="shared" si="193"/>
        <v>947963</v>
      </c>
      <c r="AL164" s="1">
        <f t="shared" si="194"/>
        <v>5</v>
      </c>
      <c r="AM164" s="1">
        <f t="shared" si="195"/>
        <v>6</v>
      </c>
      <c r="AN164" s="1">
        <f t="shared" si="196"/>
        <v>2596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&lt;td&gt;05-06-2596 Zo&lt;/td&gt;</v>
      </c>
      <c r="AR164" s="1">
        <f t="shared" si="197"/>
        <v>948328</v>
      </c>
      <c r="AS164" s="1">
        <f t="shared" si="198"/>
        <v>5</v>
      </c>
      <c r="AT164" s="1">
        <f t="shared" si="199"/>
        <v>6</v>
      </c>
      <c r="AU164" s="1">
        <f t="shared" si="200"/>
        <v>2597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&lt;td&gt;05-06-2597 Ma&lt;/td&gt;</v>
      </c>
      <c r="AY164" s="1">
        <f t="shared" si="201"/>
        <v>948693</v>
      </c>
      <c r="AZ164" s="1">
        <f t="shared" si="202"/>
        <v>5</v>
      </c>
      <c r="BA164" s="1">
        <f t="shared" si="203"/>
        <v>6</v>
      </c>
      <c r="BB164" s="1">
        <f t="shared" si="204"/>
        <v>2598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&lt;td&gt;05-06-2598 Di&lt;/td&gt;</v>
      </c>
      <c r="BF164" s="1">
        <f t="shared" si="205"/>
        <v>949058</v>
      </c>
      <c r="BG164" s="1">
        <f t="shared" si="206"/>
        <v>5</v>
      </c>
      <c r="BH164" s="1">
        <f t="shared" si="207"/>
        <v>6</v>
      </c>
      <c r="BI164" s="1">
        <f t="shared" si="208"/>
        <v>2599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&lt;td&gt;05-06-2599 Wo&lt;/td&gt;</v>
      </c>
      <c r="BM164" s="1">
        <f t="shared" si="209"/>
        <v>949423</v>
      </c>
      <c r="BN164" s="1">
        <f t="shared" si="210"/>
        <v>5</v>
      </c>
      <c r="BO164" s="1">
        <f t="shared" si="211"/>
        <v>6</v>
      </c>
      <c r="BP164" s="1">
        <f t="shared" si="212"/>
        <v>2600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&lt;td&gt;05-06-2600 Do&lt;/td&gt;</v>
      </c>
    </row>
    <row r="165" spans="1:71" x14ac:dyDescent="0.2">
      <c r="A165" t="str">
        <f t="shared" si="142"/>
        <v>&lt;tr&gt;&lt;td&gt;06-06-2591 Ma&lt;/td&gt;&lt;td&gt;06-06-2592 Wo&lt;/td&gt;&lt;td&gt;06-06-2593 Do&lt;/td&gt;&lt;td&gt;06-06-2594 Vr&lt;/td&gt;&lt;td&gt;06-06-2595 Za&lt;/td&gt;&lt;td&gt;06-06-2596 Ma&lt;/td&gt;&lt;td&gt;06-06-2597 Di&lt;/td&gt;&lt;td&gt;06-06-2598 Wo&lt;/td&gt;&lt;td&gt;06-06-2599 Do&lt;/td&gt;&lt;td&gt;06-06-2600 Vr&lt;/td&gt;&lt;/tr&gt;</v>
      </c>
      <c r="B165" s="1">
        <f t="shared" si="174"/>
        <v>946137</v>
      </c>
      <c r="C165" s="1">
        <f t="shared" si="175"/>
        <v>6</v>
      </c>
      <c r="D165" s="1">
        <f t="shared" si="176"/>
        <v>6</v>
      </c>
      <c r="E165" s="1">
        <f t="shared" si="143"/>
        <v>2591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&lt;td&gt;06-06-2591 Ma&lt;/td&gt;</v>
      </c>
      <c r="I165" s="1">
        <f t="shared" si="177"/>
        <v>946503</v>
      </c>
      <c r="J165" s="1">
        <f t="shared" si="178"/>
        <v>6</v>
      </c>
      <c r="K165" s="1">
        <f t="shared" si="179"/>
        <v>6</v>
      </c>
      <c r="L165" s="1">
        <f t="shared" si="180"/>
        <v>2592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&lt;td&gt;06-06-2592 Wo&lt;/td&gt;</v>
      </c>
      <c r="P165" s="1">
        <f t="shared" si="181"/>
        <v>946868</v>
      </c>
      <c r="Q165" s="1">
        <f t="shared" si="182"/>
        <v>6</v>
      </c>
      <c r="R165" s="1">
        <f t="shared" si="183"/>
        <v>6</v>
      </c>
      <c r="S165" s="1">
        <f t="shared" si="184"/>
        <v>2593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&lt;td&gt;06-06-2593 Do&lt;/td&gt;</v>
      </c>
      <c r="W165" s="1">
        <f t="shared" si="185"/>
        <v>947233</v>
      </c>
      <c r="X165" s="1">
        <f t="shared" si="186"/>
        <v>6</v>
      </c>
      <c r="Y165" s="1">
        <f t="shared" si="187"/>
        <v>6</v>
      </c>
      <c r="Z165" s="1">
        <f t="shared" si="188"/>
        <v>2594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&lt;td&gt;06-06-2594 Vr&lt;/td&gt;</v>
      </c>
      <c r="AD165" s="1">
        <f t="shared" si="189"/>
        <v>947598</v>
      </c>
      <c r="AE165" s="1">
        <f t="shared" si="190"/>
        <v>6</v>
      </c>
      <c r="AF165" s="1">
        <f t="shared" si="191"/>
        <v>6</v>
      </c>
      <c r="AG165" s="1">
        <f t="shared" si="192"/>
        <v>2595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&lt;td&gt;06-06-2595 Za&lt;/td&gt;</v>
      </c>
      <c r="AK165" s="1">
        <f t="shared" si="193"/>
        <v>947964</v>
      </c>
      <c r="AL165" s="1">
        <f t="shared" si="194"/>
        <v>6</v>
      </c>
      <c r="AM165" s="1">
        <f t="shared" si="195"/>
        <v>6</v>
      </c>
      <c r="AN165" s="1">
        <f t="shared" si="196"/>
        <v>2596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&lt;td&gt;06-06-2596 Ma&lt;/td&gt;</v>
      </c>
      <c r="AR165" s="1">
        <f t="shared" si="197"/>
        <v>948329</v>
      </c>
      <c r="AS165" s="1">
        <f t="shared" si="198"/>
        <v>6</v>
      </c>
      <c r="AT165" s="1">
        <f t="shared" si="199"/>
        <v>6</v>
      </c>
      <c r="AU165" s="1">
        <f t="shared" si="200"/>
        <v>2597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&lt;td&gt;06-06-2597 Di&lt;/td&gt;</v>
      </c>
      <c r="AY165" s="1">
        <f t="shared" si="201"/>
        <v>948694</v>
      </c>
      <c r="AZ165" s="1">
        <f t="shared" si="202"/>
        <v>6</v>
      </c>
      <c r="BA165" s="1">
        <f t="shared" si="203"/>
        <v>6</v>
      </c>
      <c r="BB165" s="1">
        <f t="shared" si="204"/>
        <v>2598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&lt;td&gt;06-06-2598 Wo&lt;/td&gt;</v>
      </c>
      <c r="BF165" s="1">
        <f t="shared" si="205"/>
        <v>949059</v>
      </c>
      <c r="BG165" s="1">
        <f t="shared" si="206"/>
        <v>6</v>
      </c>
      <c r="BH165" s="1">
        <f t="shared" si="207"/>
        <v>6</v>
      </c>
      <c r="BI165" s="1">
        <f t="shared" si="208"/>
        <v>2599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&lt;td&gt;06-06-2599 Do&lt;/td&gt;</v>
      </c>
      <c r="BM165" s="1">
        <f t="shared" si="209"/>
        <v>949424</v>
      </c>
      <c r="BN165" s="1">
        <f t="shared" si="210"/>
        <v>6</v>
      </c>
      <c r="BO165" s="1">
        <f t="shared" si="211"/>
        <v>6</v>
      </c>
      <c r="BP165" s="1">
        <f t="shared" si="212"/>
        <v>2600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&lt;td&gt;06-06-2600 Vr&lt;/td&gt;</v>
      </c>
    </row>
    <row r="166" spans="1:71" x14ac:dyDescent="0.2">
      <c r="A166" t="str">
        <f t="shared" si="142"/>
        <v>&lt;tr&gt;&lt;td&gt;07-06-2591 Di&lt;/td&gt;&lt;td&gt;07-06-2592 Do&lt;/td&gt;&lt;td&gt;07-06-2593 Vr&lt;/td&gt;&lt;td&gt;07-06-2594 Za&lt;/td&gt;&lt;td&gt;07-06-2595 Zo&lt;/td&gt;&lt;td&gt;07-06-2596 Di&lt;/td&gt;&lt;td&gt;07-06-2597 Wo&lt;/td&gt;&lt;td&gt;07-06-2598 Do&lt;/td&gt;&lt;td&gt;07-06-2599 Vr&lt;/td&gt;&lt;td&gt;07-06-2600 Za&lt;/td&gt;&lt;/tr&gt;</v>
      </c>
      <c r="B166" s="1">
        <f t="shared" si="174"/>
        <v>946138</v>
      </c>
      <c r="C166" s="1">
        <f t="shared" si="175"/>
        <v>7</v>
      </c>
      <c r="D166" s="1">
        <f t="shared" si="176"/>
        <v>6</v>
      </c>
      <c r="E166" s="1">
        <f t="shared" si="143"/>
        <v>2591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&lt;td&gt;07-06-2591 Di&lt;/td&gt;</v>
      </c>
      <c r="I166" s="1">
        <f t="shared" si="177"/>
        <v>946504</v>
      </c>
      <c r="J166" s="1">
        <f t="shared" si="178"/>
        <v>7</v>
      </c>
      <c r="K166" s="1">
        <f t="shared" si="179"/>
        <v>6</v>
      </c>
      <c r="L166" s="1">
        <f t="shared" si="180"/>
        <v>2592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&lt;td&gt;07-06-2592 Do&lt;/td&gt;</v>
      </c>
      <c r="P166" s="1">
        <f t="shared" si="181"/>
        <v>946869</v>
      </c>
      <c r="Q166" s="1">
        <f t="shared" si="182"/>
        <v>7</v>
      </c>
      <c r="R166" s="1">
        <f t="shared" si="183"/>
        <v>6</v>
      </c>
      <c r="S166" s="1">
        <f t="shared" si="184"/>
        <v>2593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&lt;td&gt;07-06-2593 Vr&lt;/td&gt;</v>
      </c>
      <c r="W166" s="1">
        <f t="shared" si="185"/>
        <v>947234</v>
      </c>
      <c r="X166" s="1">
        <f t="shared" si="186"/>
        <v>7</v>
      </c>
      <c r="Y166" s="1">
        <f t="shared" si="187"/>
        <v>6</v>
      </c>
      <c r="Z166" s="1">
        <f t="shared" si="188"/>
        <v>2594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&lt;td&gt;07-06-2594 Za&lt;/td&gt;</v>
      </c>
      <c r="AD166" s="1">
        <f t="shared" si="189"/>
        <v>947599</v>
      </c>
      <c r="AE166" s="1">
        <f t="shared" si="190"/>
        <v>7</v>
      </c>
      <c r="AF166" s="1">
        <f t="shared" si="191"/>
        <v>6</v>
      </c>
      <c r="AG166" s="1">
        <f t="shared" si="192"/>
        <v>2595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&lt;td&gt;07-06-2595 Zo&lt;/td&gt;</v>
      </c>
      <c r="AK166" s="1">
        <f t="shared" si="193"/>
        <v>947965</v>
      </c>
      <c r="AL166" s="1">
        <f t="shared" si="194"/>
        <v>7</v>
      </c>
      <c r="AM166" s="1">
        <f t="shared" si="195"/>
        <v>6</v>
      </c>
      <c r="AN166" s="1">
        <f t="shared" si="196"/>
        <v>2596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&lt;td&gt;07-06-2596 Di&lt;/td&gt;</v>
      </c>
      <c r="AR166" s="1">
        <f t="shared" si="197"/>
        <v>948330</v>
      </c>
      <c r="AS166" s="1">
        <f t="shared" si="198"/>
        <v>7</v>
      </c>
      <c r="AT166" s="1">
        <f t="shared" si="199"/>
        <v>6</v>
      </c>
      <c r="AU166" s="1">
        <f t="shared" si="200"/>
        <v>2597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&lt;td&gt;07-06-2597 Wo&lt;/td&gt;</v>
      </c>
      <c r="AY166" s="1">
        <f t="shared" si="201"/>
        <v>948695</v>
      </c>
      <c r="AZ166" s="1">
        <f t="shared" si="202"/>
        <v>7</v>
      </c>
      <c r="BA166" s="1">
        <f t="shared" si="203"/>
        <v>6</v>
      </c>
      <c r="BB166" s="1">
        <f t="shared" si="204"/>
        <v>2598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&lt;td&gt;07-06-2598 Do&lt;/td&gt;</v>
      </c>
      <c r="BF166" s="1">
        <f t="shared" si="205"/>
        <v>949060</v>
      </c>
      <c r="BG166" s="1">
        <f t="shared" si="206"/>
        <v>7</v>
      </c>
      <c r="BH166" s="1">
        <f t="shared" si="207"/>
        <v>6</v>
      </c>
      <c r="BI166" s="1">
        <f t="shared" si="208"/>
        <v>2599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&lt;td&gt;07-06-2599 Vr&lt;/td&gt;</v>
      </c>
      <c r="BM166" s="1">
        <f t="shared" si="209"/>
        <v>949425</v>
      </c>
      <c r="BN166" s="1">
        <f t="shared" si="210"/>
        <v>7</v>
      </c>
      <c r="BO166" s="1">
        <f t="shared" si="211"/>
        <v>6</v>
      </c>
      <c r="BP166" s="1">
        <f t="shared" si="212"/>
        <v>2600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&lt;td&gt;07-06-2600 Za&lt;/td&gt;</v>
      </c>
    </row>
    <row r="167" spans="1:71" x14ac:dyDescent="0.2">
      <c r="A167" t="str">
        <f t="shared" si="142"/>
        <v>&lt;tr&gt;&lt;td&gt;08-06-2591 Wo&lt;/td&gt;&lt;td&gt;08-06-2592 Vr&lt;/td&gt;&lt;td&gt;08-06-2593 Za&lt;/td&gt;&lt;td&gt;08-06-2594 Zo&lt;/td&gt;&lt;td&gt;08-06-2595 Ma&lt;/td&gt;&lt;td&gt;08-06-2596 Wo&lt;/td&gt;&lt;td&gt;08-06-2597 Do&lt;/td&gt;&lt;td&gt;08-06-2598 Vr&lt;/td&gt;&lt;td&gt;08-06-2599 Za&lt;/td&gt;&lt;td&gt;08-06-2600 Zo&lt;/td&gt;&lt;/tr&gt;</v>
      </c>
      <c r="B167" s="1">
        <f t="shared" si="174"/>
        <v>946139</v>
      </c>
      <c r="C167" s="1">
        <f t="shared" si="175"/>
        <v>8</v>
      </c>
      <c r="D167" s="1">
        <f t="shared" si="176"/>
        <v>6</v>
      </c>
      <c r="E167" s="1">
        <f t="shared" si="143"/>
        <v>2591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&lt;td&gt;08-06-2591 Wo&lt;/td&gt;</v>
      </c>
      <c r="I167" s="1">
        <f t="shared" si="177"/>
        <v>946505</v>
      </c>
      <c r="J167" s="1">
        <f t="shared" si="178"/>
        <v>8</v>
      </c>
      <c r="K167" s="1">
        <f t="shared" si="179"/>
        <v>6</v>
      </c>
      <c r="L167" s="1">
        <f t="shared" si="180"/>
        <v>2592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&lt;td&gt;08-06-2592 Vr&lt;/td&gt;</v>
      </c>
      <c r="P167" s="1">
        <f t="shared" si="181"/>
        <v>946870</v>
      </c>
      <c r="Q167" s="1">
        <f t="shared" si="182"/>
        <v>8</v>
      </c>
      <c r="R167" s="1">
        <f t="shared" si="183"/>
        <v>6</v>
      </c>
      <c r="S167" s="1">
        <f t="shared" si="184"/>
        <v>2593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&lt;td&gt;08-06-2593 Za&lt;/td&gt;</v>
      </c>
      <c r="W167" s="1">
        <f t="shared" si="185"/>
        <v>947235</v>
      </c>
      <c r="X167" s="1">
        <f t="shared" si="186"/>
        <v>8</v>
      </c>
      <c r="Y167" s="1">
        <f t="shared" si="187"/>
        <v>6</v>
      </c>
      <c r="Z167" s="1">
        <f t="shared" si="188"/>
        <v>2594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&lt;td&gt;08-06-2594 Zo&lt;/td&gt;</v>
      </c>
      <c r="AD167" s="1">
        <f t="shared" si="189"/>
        <v>947600</v>
      </c>
      <c r="AE167" s="1">
        <f t="shared" si="190"/>
        <v>8</v>
      </c>
      <c r="AF167" s="1">
        <f t="shared" si="191"/>
        <v>6</v>
      </c>
      <c r="AG167" s="1">
        <f t="shared" si="192"/>
        <v>2595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&lt;td&gt;08-06-2595 Ma&lt;/td&gt;</v>
      </c>
      <c r="AK167" s="1">
        <f t="shared" si="193"/>
        <v>947966</v>
      </c>
      <c r="AL167" s="1">
        <f t="shared" si="194"/>
        <v>8</v>
      </c>
      <c r="AM167" s="1">
        <f t="shared" si="195"/>
        <v>6</v>
      </c>
      <c r="AN167" s="1">
        <f t="shared" si="196"/>
        <v>2596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&lt;td&gt;08-06-2596 Wo&lt;/td&gt;</v>
      </c>
      <c r="AR167" s="1">
        <f t="shared" si="197"/>
        <v>948331</v>
      </c>
      <c r="AS167" s="1">
        <f t="shared" si="198"/>
        <v>8</v>
      </c>
      <c r="AT167" s="1">
        <f t="shared" si="199"/>
        <v>6</v>
      </c>
      <c r="AU167" s="1">
        <f t="shared" si="200"/>
        <v>2597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&lt;td&gt;08-06-2597 Do&lt;/td&gt;</v>
      </c>
      <c r="AY167" s="1">
        <f t="shared" si="201"/>
        <v>948696</v>
      </c>
      <c r="AZ167" s="1">
        <f t="shared" si="202"/>
        <v>8</v>
      </c>
      <c r="BA167" s="1">
        <f t="shared" si="203"/>
        <v>6</v>
      </c>
      <c r="BB167" s="1">
        <f t="shared" si="204"/>
        <v>2598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&lt;td&gt;08-06-2598 Vr&lt;/td&gt;</v>
      </c>
      <c r="BF167" s="1">
        <f t="shared" si="205"/>
        <v>949061</v>
      </c>
      <c r="BG167" s="1">
        <f t="shared" si="206"/>
        <v>8</v>
      </c>
      <c r="BH167" s="1">
        <f t="shared" si="207"/>
        <v>6</v>
      </c>
      <c r="BI167" s="1">
        <f t="shared" si="208"/>
        <v>2599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&lt;td&gt;08-06-2599 Za&lt;/td&gt;</v>
      </c>
      <c r="BM167" s="1">
        <f t="shared" si="209"/>
        <v>949426</v>
      </c>
      <c r="BN167" s="1">
        <f t="shared" si="210"/>
        <v>8</v>
      </c>
      <c r="BO167" s="1">
        <f t="shared" si="211"/>
        <v>6</v>
      </c>
      <c r="BP167" s="1">
        <f t="shared" si="212"/>
        <v>2600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&lt;td&gt;08-06-2600 Zo&lt;/td&gt;</v>
      </c>
    </row>
    <row r="168" spans="1:71" x14ac:dyDescent="0.2">
      <c r="A168" t="str">
        <f t="shared" si="142"/>
        <v>&lt;tr&gt;&lt;td&gt;09-06-2591 Do&lt;/td&gt;&lt;td&gt;09-06-2592 Za&lt;/td&gt;&lt;td&gt;09-06-2593 Zo&lt;/td&gt;&lt;td&gt;09-06-2594 Ma&lt;/td&gt;&lt;td&gt;09-06-2595 Di&lt;/td&gt;&lt;td&gt;09-06-2596 Do&lt;/td&gt;&lt;td&gt;09-06-2597 Vr&lt;/td&gt;&lt;td&gt;09-06-2598 Za&lt;/td&gt;&lt;td&gt;09-06-2599 Zo&lt;/td&gt;&lt;td&gt;09-06-2600 Ma&lt;/td&gt;&lt;/tr&gt;</v>
      </c>
      <c r="B168" s="1">
        <f t="shared" si="174"/>
        <v>946140</v>
      </c>
      <c r="C168" s="1">
        <f t="shared" si="175"/>
        <v>9</v>
      </c>
      <c r="D168" s="1">
        <f t="shared" si="176"/>
        <v>6</v>
      </c>
      <c r="E168" s="1">
        <f t="shared" si="143"/>
        <v>2591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&lt;td&gt;09-06-2591 Do&lt;/td&gt;</v>
      </c>
      <c r="I168" s="1">
        <f t="shared" si="177"/>
        <v>946506</v>
      </c>
      <c r="J168" s="1">
        <f t="shared" si="178"/>
        <v>9</v>
      </c>
      <c r="K168" s="1">
        <f t="shared" si="179"/>
        <v>6</v>
      </c>
      <c r="L168" s="1">
        <f t="shared" si="180"/>
        <v>2592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&lt;td&gt;09-06-2592 Za&lt;/td&gt;</v>
      </c>
      <c r="P168" s="1">
        <f t="shared" si="181"/>
        <v>946871</v>
      </c>
      <c r="Q168" s="1">
        <f t="shared" si="182"/>
        <v>9</v>
      </c>
      <c r="R168" s="1">
        <f t="shared" si="183"/>
        <v>6</v>
      </c>
      <c r="S168" s="1">
        <f t="shared" si="184"/>
        <v>2593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&lt;td&gt;09-06-2593 Zo&lt;/td&gt;</v>
      </c>
      <c r="W168" s="1">
        <f t="shared" si="185"/>
        <v>947236</v>
      </c>
      <c r="X168" s="1">
        <f t="shared" si="186"/>
        <v>9</v>
      </c>
      <c r="Y168" s="1">
        <f t="shared" si="187"/>
        <v>6</v>
      </c>
      <c r="Z168" s="1">
        <f t="shared" si="188"/>
        <v>2594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&lt;td&gt;09-06-2594 Ma&lt;/td&gt;</v>
      </c>
      <c r="AD168" s="1">
        <f t="shared" si="189"/>
        <v>947601</v>
      </c>
      <c r="AE168" s="1">
        <f t="shared" si="190"/>
        <v>9</v>
      </c>
      <c r="AF168" s="1">
        <f t="shared" si="191"/>
        <v>6</v>
      </c>
      <c r="AG168" s="1">
        <f t="shared" si="192"/>
        <v>2595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&lt;td&gt;09-06-2595 Di&lt;/td&gt;</v>
      </c>
      <c r="AK168" s="1">
        <f t="shared" si="193"/>
        <v>947967</v>
      </c>
      <c r="AL168" s="1">
        <f t="shared" si="194"/>
        <v>9</v>
      </c>
      <c r="AM168" s="1">
        <f t="shared" si="195"/>
        <v>6</v>
      </c>
      <c r="AN168" s="1">
        <f t="shared" si="196"/>
        <v>2596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&lt;td&gt;09-06-2596 Do&lt;/td&gt;</v>
      </c>
      <c r="AR168" s="1">
        <f t="shared" si="197"/>
        <v>948332</v>
      </c>
      <c r="AS168" s="1">
        <f t="shared" si="198"/>
        <v>9</v>
      </c>
      <c r="AT168" s="1">
        <f t="shared" si="199"/>
        <v>6</v>
      </c>
      <c r="AU168" s="1">
        <f t="shared" si="200"/>
        <v>2597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&lt;td&gt;09-06-2597 Vr&lt;/td&gt;</v>
      </c>
      <c r="AY168" s="1">
        <f t="shared" si="201"/>
        <v>948697</v>
      </c>
      <c r="AZ168" s="1">
        <f t="shared" si="202"/>
        <v>9</v>
      </c>
      <c r="BA168" s="1">
        <f t="shared" si="203"/>
        <v>6</v>
      </c>
      <c r="BB168" s="1">
        <f t="shared" si="204"/>
        <v>2598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&lt;td&gt;09-06-2598 Za&lt;/td&gt;</v>
      </c>
      <c r="BF168" s="1">
        <f t="shared" si="205"/>
        <v>949062</v>
      </c>
      <c r="BG168" s="1">
        <f t="shared" si="206"/>
        <v>9</v>
      </c>
      <c r="BH168" s="1">
        <f t="shared" si="207"/>
        <v>6</v>
      </c>
      <c r="BI168" s="1">
        <f t="shared" si="208"/>
        <v>2599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&lt;td&gt;09-06-2599 Zo&lt;/td&gt;</v>
      </c>
      <c r="BM168" s="1">
        <f t="shared" si="209"/>
        <v>949427</v>
      </c>
      <c r="BN168" s="1">
        <f t="shared" si="210"/>
        <v>9</v>
      </c>
      <c r="BO168" s="1">
        <f t="shared" si="211"/>
        <v>6</v>
      </c>
      <c r="BP168" s="1">
        <f t="shared" si="212"/>
        <v>2600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&lt;td&gt;09-06-2600 Ma&lt;/td&gt;</v>
      </c>
    </row>
    <row r="169" spans="1:71" x14ac:dyDescent="0.2">
      <c r="A169" t="str">
        <f t="shared" si="142"/>
        <v>&lt;tr&gt;&lt;td&gt;10-06-2591 Vr&lt;/td&gt;&lt;td&gt;10-06-2592 Zo&lt;/td&gt;&lt;td&gt;10-06-2593 Ma&lt;/td&gt;&lt;td&gt;10-06-2594 Di&lt;/td&gt;&lt;td&gt;10-06-2595 Wo&lt;/td&gt;&lt;td&gt;10-06-2596 Vr&lt;/td&gt;&lt;td&gt;10-06-2597 Za&lt;/td&gt;&lt;td&gt;10-06-2598 Zo&lt;/td&gt;&lt;td&gt;10-06-2599 Ma&lt;/td&gt;&lt;td&gt;10-06-2600 Di&lt;/td&gt;&lt;/tr&gt;</v>
      </c>
      <c r="B169" s="1">
        <f t="shared" si="174"/>
        <v>946141</v>
      </c>
      <c r="C169" s="1">
        <f t="shared" si="175"/>
        <v>10</v>
      </c>
      <c r="D169" s="1">
        <f t="shared" si="176"/>
        <v>6</v>
      </c>
      <c r="E169" s="1">
        <f t="shared" si="143"/>
        <v>2591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&lt;td&gt;10-06-2591 Vr&lt;/td&gt;</v>
      </c>
      <c r="I169" s="1">
        <f t="shared" si="177"/>
        <v>946507</v>
      </c>
      <c r="J169" s="1">
        <f t="shared" si="178"/>
        <v>10</v>
      </c>
      <c r="K169" s="1">
        <f t="shared" si="179"/>
        <v>6</v>
      </c>
      <c r="L169" s="1">
        <f t="shared" si="180"/>
        <v>2592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&lt;td&gt;10-06-2592 Zo&lt;/td&gt;</v>
      </c>
      <c r="P169" s="1">
        <f t="shared" si="181"/>
        <v>946872</v>
      </c>
      <c r="Q169" s="1">
        <f t="shared" si="182"/>
        <v>10</v>
      </c>
      <c r="R169" s="1">
        <f t="shared" si="183"/>
        <v>6</v>
      </c>
      <c r="S169" s="1">
        <f t="shared" si="184"/>
        <v>2593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&lt;td&gt;10-06-2593 Ma&lt;/td&gt;</v>
      </c>
      <c r="W169" s="1">
        <f t="shared" si="185"/>
        <v>947237</v>
      </c>
      <c r="X169" s="1">
        <f t="shared" si="186"/>
        <v>10</v>
      </c>
      <c r="Y169" s="1">
        <f t="shared" si="187"/>
        <v>6</v>
      </c>
      <c r="Z169" s="1">
        <f t="shared" si="188"/>
        <v>2594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&lt;td&gt;10-06-2594 Di&lt;/td&gt;</v>
      </c>
      <c r="AD169" s="1">
        <f t="shared" si="189"/>
        <v>947602</v>
      </c>
      <c r="AE169" s="1">
        <f t="shared" si="190"/>
        <v>10</v>
      </c>
      <c r="AF169" s="1">
        <f t="shared" si="191"/>
        <v>6</v>
      </c>
      <c r="AG169" s="1">
        <f t="shared" si="192"/>
        <v>2595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&lt;td&gt;10-06-2595 Wo&lt;/td&gt;</v>
      </c>
      <c r="AK169" s="1">
        <f t="shared" si="193"/>
        <v>947968</v>
      </c>
      <c r="AL169" s="1">
        <f t="shared" si="194"/>
        <v>10</v>
      </c>
      <c r="AM169" s="1">
        <f t="shared" si="195"/>
        <v>6</v>
      </c>
      <c r="AN169" s="1">
        <f t="shared" si="196"/>
        <v>2596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&lt;td&gt;10-06-2596 Vr&lt;/td&gt;</v>
      </c>
      <c r="AR169" s="1">
        <f t="shared" si="197"/>
        <v>948333</v>
      </c>
      <c r="AS169" s="1">
        <f t="shared" si="198"/>
        <v>10</v>
      </c>
      <c r="AT169" s="1">
        <f t="shared" si="199"/>
        <v>6</v>
      </c>
      <c r="AU169" s="1">
        <f t="shared" si="200"/>
        <v>2597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&lt;td&gt;10-06-2597 Za&lt;/td&gt;</v>
      </c>
      <c r="AY169" s="1">
        <f t="shared" si="201"/>
        <v>948698</v>
      </c>
      <c r="AZ169" s="1">
        <f t="shared" si="202"/>
        <v>10</v>
      </c>
      <c r="BA169" s="1">
        <f t="shared" si="203"/>
        <v>6</v>
      </c>
      <c r="BB169" s="1">
        <f t="shared" si="204"/>
        <v>2598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&lt;td&gt;10-06-2598 Zo&lt;/td&gt;</v>
      </c>
      <c r="BF169" s="1">
        <f t="shared" si="205"/>
        <v>949063</v>
      </c>
      <c r="BG169" s="1">
        <f t="shared" si="206"/>
        <v>10</v>
      </c>
      <c r="BH169" s="1">
        <f t="shared" si="207"/>
        <v>6</v>
      </c>
      <c r="BI169" s="1">
        <f t="shared" si="208"/>
        <v>2599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&lt;td&gt;10-06-2599 Ma&lt;/td&gt;</v>
      </c>
      <c r="BM169" s="1">
        <f t="shared" si="209"/>
        <v>949428</v>
      </c>
      <c r="BN169" s="1">
        <f t="shared" si="210"/>
        <v>10</v>
      </c>
      <c r="BO169" s="1">
        <f t="shared" si="211"/>
        <v>6</v>
      </c>
      <c r="BP169" s="1">
        <f t="shared" si="212"/>
        <v>2600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&lt;td&gt;10-06-2600 Di&lt;/td&gt;</v>
      </c>
    </row>
    <row r="170" spans="1:71" x14ac:dyDescent="0.2">
      <c r="A170" t="str">
        <f t="shared" si="142"/>
        <v>&lt;tr&gt;&lt;td&gt;11-06-2591 Za&lt;/td&gt;&lt;td&gt;11-06-2592 Ma&lt;/td&gt;&lt;td&gt;11-06-2593 Di&lt;/td&gt;&lt;td&gt;11-06-2594 Wo&lt;/td&gt;&lt;td&gt;11-06-2595 Do&lt;/td&gt;&lt;td&gt;11-06-2596 Za&lt;/td&gt;&lt;td&gt;11-06-2597 Zo&lt;/td&gt;&lt;td&gt;11-06-2598 Ma&lt;/td&gt;&lt;td&gt;11-06-2599 Di&lt;/td&gt;&lt;td&gt;11-06-2600 Wo&lt;/td&gt;&lt;/tr&gt;</v>
      </c>
      <c r="B170" s="1">
        <f t="shared" si="174"/>
        <v>946142</v>
      </c>
      <c r="C170" s="1">
        <f t="shared" si="175"/>
        <v>11</v>
      </c>
      <c r="D170" s="1">
        <f t="shared" si="176"/>
        <v>6</v>
      </c>
      <c r="E170" s="1">
        <f t="shared" si="143"/>
        <v>2591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&lt;td&gt;11-06-2591 Za&lt;/td&gt;</v>
      </c>
      <c r="I170" s="1">
        <f t="shared" si="177"/>
        <v>946508</v>
      </c>
      <c r="J170" s="1">
        <f t="shared" si="178"/>
        <v>11</v>
      </c>
      <c r="K170" s="1">
        <f t="shared" si="179"/>
        <v>6</v>
      </c>
      <c r="L170" s="1">
        <f t="shared" si="180"/>
        <v>2592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&lt;td&gt;11-06-2592 Ma&lt;/td&gt;</v>
      </c>
      <c r="P170" s="1">
        <f t="shared" si="181"/>
        <v>946873</v>
      </c>
      <c r="Q170" s="1">
        <f t="shared" si="182"/>
        <v>11</v>
      </c>
      <c r="R170" s="1">
        <f t="shared" si="183"/>
        <v>6</v>
      </c>
      <c r="S170" s="1">
        <f t="shared" si="184"/>
        <v>2593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&lt;td&gt;11-06-2593 Di&lt;/td&gt;</v>
      </c>
      <c r="W170" s="1">
        <f t="shared" si="185"/>
        <v>947238</v>
      </c>
      <c r="X170" s="1">
        <f t="shared" si="186"/>
        <v>11</v>
      </c>
      <c r="Y170" s="1">
        <f t="shared" si="187"/>
        <v>6</v>
      </c>
      <c r="Z170" s="1">
        <f t="shared" si="188"/>
        <v>2594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&lt;td&gt;11-06-2594 Wo&lt;/td&gt;</v>
      </c>
      <c r="AD170" s="1">
        <f t="shared" si="189"/>
        <v>947603</v>
      </c>
      <c r="AE170" s="1">
        <f t="shared" si="190"/>
        <v>11</v>
      </c>
      <c r="AF170" s="1">
        <f t="shared" si="191"/>
        <v>6</v>
      </c>
      <c r="AG170" s="1">
        <f t="shared" si="192"/>
        <v>2595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&lt;td&gt;11-06-2595 Do&lt;/td&gt;</v>
      </c>
      <c r="AK170" s="1">
        <f t="shared" si="193"/>
        <v>947969</v>
      </c>
      <c r="AL170" s="1">
        <f t="shared" si="194"/>
        <v>11</v>
      </c>
      <c r="AM170" s="1">
        <f t="shared" si="195"/>
        <v>6</v>
      </c>
      <c r="AN170" s="1">
        <f t="shared" si="196"/>
        <v>2596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&lt;td&gt;11-06-2596 Za&lt;/td&gt;</v>
      </c>
      <c r="AR170" s="1">
        <f t="shared" si="197"/>
        <v>948334</v>
      </c>
      <c r="AS170" s="1">
        <f t="shared" si="198"/>
        <v>11</v>
      </c>
      <c r="AT170" s="1">
        <f t="shared" si="199"/>
        <v>6</v>
      </c>
      <c r="AU170" s="1">
        <f t="shared" si="200"/>
        <v>2597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&lt;td&gt;11-06-2597 Zo&lt;/td&gt;</v>
      </c>
      <c r="AY170" s="1">
        <f t="shared" si="201"/>
        <v>948699</v>
      </c>
      <c r="AZ170" s="1">
        <f t="shared" si="202"/>
        <v>11</v>
      </c>
      <c r="BA170" s="1">
        <f t="shared" si="203"/>
        <v>6</v>
      </c>
      <c r="BB170" s="1">
        <f t="shared" si="204"/>
        <v>2598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&lt;td&gt;11-06-2598 Ma&lt;/td&gt;</v>
      </c>
      <c r="BF170" s="1">
        <f t="shared" si="205"/>
        <v>949064</v>
      </c>
      <c r="BG170" s="1">
        <f t="shared" si="206"/>
        <v>11</v>
      </c>
      <c r="BH170" s="1">
        <f t="shared" si="207"/>
        <v>6</v>
      </c>
      <c r="BI170" s="1">
        <f t="shared" si="208"/>
        <v>2599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&lt;td&gt;11-06-2599 Di&lt;/td&gt;</v>
      </c>
      <c r="BM170" s="1">
        <f t="shared" si="209"/>
        <v>949429</v>
      </c>
      <c r="BN170" s="1">
        <f t="shared" si="210"/>
        <v>11</v>
      </c>
      <c r="BO170" s="1">
        <f t="shared" si="211"/>
        <v>6</v>
      </c>
      <c r="BP170" s="1">
        <f t="shared" si="212"/>
        <v>2600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&lt;td&gt;11-06-2600 Wo&lt;/td&gt;</v>
      </c>
    </row>
    <row r="171" spans="1:71" x14ac:dyDescent="0.2">
      <c r="A171" t="str">
        <f t="shared" si="142"/>
        <v>&lt;tr&gt;&lt;td&gt;12-06-2591 Zo&lt;/td&gt;&lt;td&gt;12-06-2592 Di&lt;/td&gt;&lt;td&gt;12-06-2593 Wo&lt;/td&gt;&lt;td&gt;12-06-2594 Do&lt;/td&gt;&lt;td&gt;12-06-2595 Vr&lt;/td&gt;&lt;td&gt;12-06-2596 Zo&lt;/td&gt;&lt;td&gt;12-06-2597 Ma&lt;/td&gt;&lt;td&gt;12-06-2598 Di&lt;/td&gt;&lt;td&gt;12-06-2599 Wo&lt;/td&gt;&lt;td&gt;12-06-2600 Do&lt;/td&gt;&lt;/tr&gt;</v>
      </c>
      <c r="B171" s="1">
        <f t="shared" si="174"/>
        <v>946143</v>
      </c>
      <c r="C171" s="1">
        <f t="shared" si="175"/>
        <v>12</v>
      </c>
      <c r="D171" s="1">
        <f t="shared" si="176"/>
        <v>6</v>
      </c>
      <c r="E171" s="1">
        <f t="shared" si="143"/>
        <v>2591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&lt;td&gt;12-06-2591 Zo&lt;/td&gt;</v>
      </c>
      <c r="I171" s="1">
        <f t="shared" si="177"/>
        <v>946509</v>
      </c>
      <c r="J171" s="1">
        <f t="shared" si="178"/>
        <v>12</v>
      </c>
      <c r="K171" s="1">
        <f t="shared" si="179"/>
        <v>6</v>
      </c>
      <c r="L171" s="1">
        <f t="shared" si="180"/>
        <v>2592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&lt;td&gt;12-06-2592 Di&lt;/td&gt;</v>
      </c>
      <c r="P171" s="1">
        <f t="shared" si="181"/>
        <v>946874</v>
      </c>
      <c r="Q171" s="1">
        <f t="shared" si="182"/>
        <v>12</v>
      </c>
      <c r="R171" s="1">
        <f t="shared" si="183"/>
        <v>6</v>
      </c>
      <c r="S171" s="1">
        <f t="shared" si="184"/>
        <v>2593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&lt;td&gt;12-06-2593 Wo&lt;/td&gt;</v>
      </c>
      <c r="W171" s="1">
        <f t="shared" si="185"/>
        <v>947239</v>
      </c>
      <c r="X171" s="1">
        <f t="shared" si="186"/>
        <v>12</v>
      </c>
      <c r="Y171" s="1">
        <f t="shared" si="187"/>
        <v>6</v>
      </c>
      <c r="Z171" s="1">
        <f t="shared" si="188"/>
        <v>2594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&lt;td&gt;12-06-2594 Do&lt;/td&gt;</v>
      </c>
      <c r="AD171" s="1">
        <f t="shared" si="189"/>
        <v>947604</v>
      </c>
      <c r="AE171" s="1">
        <f t="shared" si="190"/>
        <v>12</v>
      </c>
      <c r="AF171" s="1">
        <f t="shared" si="191"/>
        <v>6</v>
      </c>
      <c r="AG171" s="1">
        <f t="shared" si="192"/>
        <v>2595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&lt;td&gt;12-06-2595 Vr&lt;/td&gt;</v>
      </c>
      <c r="AK171" s="1">
        <f t="shared" si="193"/>
        <v>947970</v>
      </c>
      <c r="AL171" s="1">
        <f t="shared" si="194"/>
        <v>12</v>
      </c>
      <c r="AM171" s="1">
        <f t="shared" si="195"/>
        <v>6</v>
      </c>
      <c r="AN171" s="1">
        <f t="shared" si="196"/>
        <v>2596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&lt;td&gt;12-06-2596 Zo&lt;/td&gt;</v>
      </c>
      <c r="AR171" s="1">
        <f t="shared" si="197"/>
        <v>948335</v>
      </c>
      <c r="AS171" s="1">
        <f t="shared" si="198"/>
        <v>12</v>
      </c>
      <c r="AT171" s="1">
        <f t="shared" si="199"/>
        <v>6</v>
      </c>
      <c r="AU171" s="1">
        <f t="shared" si="200"/>
        <v>2597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&lt;td&gt;12-06-2597 Ma&lt;/td&gt;</v>
      </c>
      <c r="AY171" s="1">
        <f t="shared" si="201"/>
        <v>948700</v>
      </c>
      <c r="AZ171" s="1">
        <f t="shared" si="202"/>
        <v>12</v>
      </c>
      <c r="BA171" s="1">
        <f t="shared" si="203"/>
        <v>6</v>
      </c>
      <c r="BB171" s="1">
        <f t="shared" si="204"/>
        <v>2598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&lt;td&gt;12-06-2598 Di&lt;/td&gt;</v>
      </c>
      <c r="BF171" s="1">
        <f t="shared" si="205"/>
        <v>949065</v>
      </c>
      <c r="BG171" s="1">
        <f t="shared" si="206"/>
        <v>12</v>
      </c>
      <c r="BH171" s="1">
        <f t="shared" si="207"/>
        <v>6</v>
      </c>
      <c r="BI171" s="1">
        <f t="shared" si="208"/>
        <v>2599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&lt;td&gt;12-06-2599 Wo&lt;/td&gt;</v>
      </c>
      <c r="BM171" s="1">
        <f t="shared" si="209"/>
        <v>949430</v>
      </c>
      <c r="BN171" s="1">
        <f t="shared" si="210"/>
        <v>12</v>
      </c>
      <c r="BO171" s="1">
        <f t="shared" si="211"/>
        <v>6</v>
      </c>
      <c r="BP171" s="1">
        <f t="shared" si="212"/>
        <v>2600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&lt;td&gt;12-06-2600 Do&lt;/td&gt;</v>
      </c>
    </row>
    <row r="172" spans="1:71" x14ac:dyDescent="0.2">
      <c r="A172" t="str">
        <f t="shared" si="142"/>
        <v>&lt;tr&gt;&lt;td&gt;13-06-2591 Ma&lt;/td&gt;&lt;td&gt;13-06-2592 Wo&lt;/td&gt;&lt;td&gt;13-06-2593 Do&lt;/td&gt;&lt;td&gt;13-06-2594 Vr&lt;/td&gt;&lt;td&gt;13-06-2595 Za&lt;/td&gt;&lt;td&gt;13-06-2596 Ma&lt;/td&gt;&lt;td&gt;13-06-2597 Di&lt;/td&gt;&lt;td&gt;13-06-2598 Wo&lt;/td&gt;&lt;td&gt;13-06-2599 Do&lt;/td&gt;&lt;td&gt;13-06-2600 Vr&lt;/td&gt;&lt;/tr&gt;</v>
      </c>
      <c r="B172" s="1">
        <f t="shared" si="174"/>
        <v>946144</v>
      </c>
      <c r="C172" s="1">
        <f t="shared" si="175"/>
        <v>13</v>
      </c>
      <c r="D172" s="1">
        <f t="shared" si="176"/>
        <v>6</v>
      </c>
      <c r="E172" s="1">
        <f t="shared" si="143"/>
        <v>2591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&lt;td&gt;13-06-2591 Ma&lt;/td&gt;</v>
      </c>
      <c r="I172" s="1">
        <f t="shared" si="177"/>
        <v>946510</v>
      </c>
      <c r="J172" s="1">
        <f t="shared" si="178"/>
        <v>13</v>
      </c>
      <c r="K172" s="1">
        <f t="shared" si="179"/>
        <v>6</v>
      </c>
      <c r="L172" s="1">
        <f t="shared" si="180"/>
        <v>2592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&lt;td&gt;13-06-2592 Wo&lt;/td&gt;</v>
      </c>
      <c r="P172" s="1">
        <f t="shared" si="181"/>
        <v>946875</v>
      </c>
      <c r="Q172" s="1">
        <f t="shared" si="182"/>
        <v>13</v>
      </c>
      <c r="R172" s="1">
        <f t="shared" si="183"/>
        <v>6</v>
      </c>
      <c r="S172" s="1">
        <f t="shared" si="184"/>
        <v>2593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&lt;td&gt;13-06-2593 Do&lt;/td&gt;</v>
      </c>
      <c r="W172" s="1">
        <f t="shared" si="185"/>
        <v>947240</v>
      </c>
      <c r="X172" s="1">
        <f t="shared" si="186"/>
        <v>13</v>
      </c>
      <c r="Y172" s="1">
        <f t="shared" si="187"/>
        <v>6</v>
      </c>
      <c r="Z172" s="1">
        <f t="shared" si="188"/>
        <v>2594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&lt;td&gt;13-06-2594 Vr&lt;/td&gt;</v>
      </c>
      <c r="AD172" s="1">
        <f t="shared" si="189"/>
        <v>947605</v>
      </c>
      <c r="AE172" s="1">
        <f t="shared" si="190"/>
        <v>13</v>
      </c>
      <c r="AF172" s="1">
        <f t="shared" si="191"/>
        <v>6</v>
      </c>
      <c r="AG172" s="1">
        <f t="shared" si="192"/>
        <v>2595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&lt;td&gt;13-06-2595 Za&lt;/td&gt;</v>
      </c>
      <c r="AK172" s="1">
        <f t="shared" si="193"/>
        <v>947971</v>
      </c>
      <c r="AL172" s="1">
        <f t="shared" si="194"/>
        <v>13</v>
      </c>
      <c r="AM172" s="1">
        <f t="shared" si="195"/>
        <v>6</v>
      </c>
      <c r="AN172" s="1">
        <f t="shared" si="196"/>
        <v>2596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&lt;td&gt;13-06-2596 Ma&lt;/td&gt;</v>
      </c>
      <c r="AR172" s="1">
        <f t="shared" si="197"/>
        <v>948336</v>
      </c>
      <c r="AS172" s="1">
        <f t="shared" si="198"/>
        <v>13</v>
      </c>
      <c r="AT172" s="1">
        <f t="shared" si="199"/>
        <v>6</v>
      </c>
      <c r="AU172" s="1">
        <f t="shared" si="200"/>
        <v>2597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&lt;td&gt;13-06-2597 Di&lt;/td&gt;</v>
      </c>
      <c r="AY172" s="1">
        <f t="shared" si="201"/>
        <v>948701</v>
      </c>
      <c r="AZ172" s="1">
        <f t="shared" si="202"/>
        <v>13</v>
      </c>
      <c r="BA172" s="1">
        <f t="shared" si="203"/>
        <v>6</v>
      </c>
      <c r="BB172" s="1">
        <f t="shared" si="204"/>
        <v>2598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&lt;td&gt;13-06-2598 Wo&lt;/td&gt;</v>
      </c>
      <c r="BF172" s="1">
        <f t="shared" si="205"/>
        <v>949066</v>
      </c>
      <c r="BG172" s="1">
        <f t="shared" si="206"/>
        <v>13</v>
      </c>
      <c r="BH172" s="1">
        <f t="shared" si="207"/>
        <v>6</v>
      </c>
      <c r="BI172" s="1">
        <f t="shared" si="208"/>
        <v>2599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&lt;td&gt;13-06-2599 Do&lt;/td&gt;</v>
      </c>
      <c r="BM172" s="1">
        <f t="shared" si="209"/>
        <v>949431</v>
      </c>
      <c r="BN172" s="1">
        <f t="shared" si="210"/>
        <v>13</v>
      </c>
      <c r="BO172" s="1">
        <f t="shared" si="211"/>
        <v>6</v>
      </c>
      <c r="BP172" s="1">
        <f t="shared" si="212"/>
        <v>2600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&lt;td&gt;13-06-2600 Vr&lt;/td&gt;</v>
      </c>
    </row>
    <row r="173" spans="1:71" x14ac:dyDescent="0.2">
      <c r="A173" t="str">
        <f t="shared" si="142"/>
        <v>&lt;tr&gt;&lt;td&gt;14-06-2591 Di&lt;/td&gt;&lt;td&gt;14-06-2592 Do&lt;/td&gt;&lt;td&gt;14-06-2593 Vr&lt;/td&gt;&lt;td&gt;14-06-2594 Za&lt;/td&gt;&lt;td&gt;14-06-2595 Zo&lt;/td&gt;&lt;td&gt;14-06-2596 Di&lt;/td&gt;&lt;td&gt;14-06-2597 Wo&lt;/td&gt;&lt;td&gt;14-06-2598 Do&lt;/td&gt;&lt;td&gt;14-06-2599 Vr&lt;/td&gt;&lt;td&gt;14-06-2600 Za&lt;/td&gt;&lt;/tr&gt;</v>
      </c>
      <c r="B173" s="1">
        <f t="shared" si="174"/>
        <v>946145</v>
      </c>
      <c r="C173" s="1">
        <f t="shared" si="175"/>
        <v>14</v>
      </c>
      <c r="D173" s="1">
        <f t="shared" si="176"/>
        <v>6</v>
      </c>
      <c r="E173" s="1">
        <f t="shared" si="143"/>
        <v>2591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&lt;td&gt;14-06-2591 Di&lt;/td&gt;</v>
      </c>
      <c r="I173" s="1">
        <f t="shared" si="177"/>
        <v>946511</v>
      </c>
      <c r="J173" s="1">
        <f t="shared" si="178"/>
        <v>14</v>
      </c>
      <c r="K173" s="1">
        <f t="shared" si="179"/>
        <v>6</v>
      </c>
      <c r="L173" s="1">
        <f t="shared" si="180"/>
        <v>2592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&lt;td&gt;14-06-2592 Do&lt;/td&gt;</v>
      </c>
      <c r="P173" s="1">
        <f t="shared" si="181"/>
        <v>946876</v>
      </c>
      <c r="Q173" s="1">
        <f t="shared" si="182"/>
        <v>14</v>
      </c>
      <c r="R173" s="1">
        <f t="shared" si="183"/>
        <v>6</v>
      </c>
      <c r="S173" s="1">
        <f t="shared" si="184"/>
        <v>2593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&lt;td&gt;14-06-2593 Vr&lt;/td&gt;</v>
      </c>
      <c r="W173" s="1">
        <f t="shared" si="185"/>
        <v>947241</v>
      </c>
      <c r="X173" s="1">
        <f t="shared" si="186"/>
        <v>14</v>
      </c>
      <c r="Y173" s="1">
        <f t="shared" si="187"/>
        <v>6</v>
      </c>
      <c r="Z173" s="1">
        <f t="shared" si="188"/>
        <v>2594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&lt;td&gt;14-06-2594 Za&lt;/td&gt;</v>
      </c>
      <c r="AD173" s="1">
        <f t="shared" si="189"/>
        <v>947606</v>
      </c>
      <c r="AE173" s="1">
        <f t="shared" si="190"/>
        <v>14</v>
      </c>
      <c r="AF173" s="1">
        <f t="shared" si="191"/>
        <v>6</v>
      </c>
      <c r="AG173" s="1">
        <f t="shared" si="192"/>
        <v>2595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&lt;td&gt;14-06-2595 Zo&lt;/td&gt;</v>
      </c>
      <c r="AK173" s="1">
        <f t="shared" si="193"/>
        <v>947972</v>
      </c>
      <c r="AL173" s="1">
        <f t="shared" si="194"/>
        <v>14</v>
      </c>
      <c r="AM173" s="1">
        <f t="shared" si="195"/>
        <v>6</v>
      </c>
      <c r="AN173" s="1">
        <f t="shared" si="196"/>
        <v>2596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&lt;td&gt;14-06-2596 Di&lt;/td&gt;</v>
      </c>
      <c r="AR173" s="1">
        <f t="shared" si="197"/>
        <v>948337</v>
      </c>
      <c r="AS173" s="1">
        <f t="shared" si="198"/>
        <v>14</v>
      </c>
      <c r="AT173" s="1">
        <f t="shared" si="199"/>
        <v>6</v>
      </c>
      <c r="AU173" s="1">
        <f t="shared" si="200"/>
        <v>2597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&lt;td&gt;14-06-2597 Wo&lt;/td&gt;</v>
      </c>
      <c r="AY173" s="1">
        <f t="shared" si="201"/>
        <v>948702</v>
      </c>
      <c r="AZ173" s="1">
        <f t="shared" si="202"/>
        <v>14</v>
      </c>
      <c r="BA173" s="1">
        <f t="shared" si="203"/>
        <v>6</v>
      </c>
      <c r="BB173" s="1">
        <f t="shared" si="204"/>
        <v>2598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&lt;td&gt;14-06-2598 Do&lt;/td&gt;</v>
      </c>
      <c r="BF173" s="1">
        <f t="shared" si="205"/>
        <v>949067</v>
      </c>
      <c r="BG173" s="1">
        <f t="shared" si="206"/>
        <v>14</v>
      </c>
      <c r="BH173" s="1">
        <f t="shared" si="207"/>
        <v>6</v>
      </c>
      <c r="BI173" s="1">
        <f t="shared" si="208"/>
        <v>2599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&lt;td&gt;14-06-2599 Vr&lt;/td&gt;</v>
      </c>
      <c r="BM173" s="1">
        <f t="shared" si="209"/>
        <v>949432</v>
      </c>
      <c r="BN173" s="1">
        <f t="shared" si="210"/>
        <v>14</v>
      </c>
      <c r="BO173" s="1">
        <f t="shared" si="211"/>
        <v>6</v>
      </c>
      <c r="BP173" s="1">
        <f t="shared" si="212"/>
        <v>2600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&lt;td&gt;14-06-2600 Za&lt;/td&gt;</v>
      </c>
    </row>
    <row r="174" spans="1:71" x14ac:dyDescent="0.2">
      <c r="A174" t="str">
        <f t="shared" si="142"/>
        <v>&lt;tr&gt;&lt;td&gt;15-06-2591 Wo&lt;/td&gt;&lt;td&gt;15-06-2592 Vr&lt;/td&gt;&lt;td&gt;15-06-2593 Za&lt;/td&gt;&lt;td&gt;15-06-2594 Zo&lt;/td&gt;&lt;td&gt;15-06-2595 Ma&lt;/td&gt;&lt;td&gt;15-06-2596 Wo&lt;/td&gt;&lt;td&gt;15-06-2597 Do&lt;/td&gt;&lt;td&gt;15-06-2598 Vr&lt;/td&gt;&lt;td&gt;15-06-2599 Za&lt;/td&gt;&lt;td&gt;15-06-2600 Zo&lt;/td&gt;&lt;/tr&gt;</v>
      </c>
      <c r="B174" s="1">
        <f t="shared" si="174"/>
        <v>946146</v>
      </c>
      <c r="C174" s="1">
        <f t="shared" si="175"/>
        <v>15</v>
      </c>
      <c r="D174" s="1">
        <f t="shared" si="176"/>
        <v>6</v>
      </c>
      <c r="E174" s="1">
        <f t="shared" si="143"/>
        <v>2591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&lt;td&gt;15-06-2591 Wo&lt;/td&gt;</v>
      </c>
      <c r="I174" s="1">
        <f t="shared" si="177"/>
        <v>946512</v>
      </c>
      <c r="J174" s="1">
        <f t="shared" si="178"/>
        <v>15</v>
      </c>
      <c r="K174" s="1">
        <f t="shared" si="179"/>
        <v>6</v>
      </c>
      <c r="L174" s="1">
        <f t="shared" si="180"/>
        <v>2592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&lt;td&gt;15-06-2592 Vr&lt;/td&gt;</v>
      </c>
      <c r="P174" s="1">
        <f t="shared" si="181"/>
        <v>946877</v>
      </c>
      <c r="Q174" s="1">
        <f t="shared" si="182"/>
        <v>15</v>
      </c>
      <c r="R174" s="1">
        <f t="shared" si="183"/>
        <v>6</v>
      </c>
      <c r="S174" s="1">
        <f t="shared" si="184"/>
        <v>2593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&lt;td&gt;15-06-2593 Za&lt;/td&gt;</v>
      </c>
      <c r="W174" s="1">
        <f t="shared" si="185"/>
        <v>947242</v>
      </c>
      <c r="X174" s="1">
        <f t="shared" si="186"/>
        <v>15</v>
      </c>
      <c r="Y174" s="1">
        <f t="shared" si="187"/>
        <v>6</v>
      </c>
      <c r="Z174" s="1">
        <f t="shared" si="188"/>
        <v>2594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&lt;td&gt;15-06-2594 Zo&lt;/td&gt;</v>
      </c>
      <c r="AD174" s="1">
        <f t="shared" si="189"/>
        <v>947607</v>
      </c>
      <c r="AE174" s="1">
        <f t="shared" si="190"/>
        <v>15</v>
      </c>
      <c r="AF174" s="1">
        <f t="shared" si="191"/>
        <v>6</v>
      </c>
      <c r="AG174" s="1">
        <f t="shared" si="192"/>
        <v>2595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&lt;td&gt;15-06-2595 Ma&lt;/td&gt;</v>
      </c>
      <c r="AK174" s="1">
        <f t="shared" si="193"/>
        <v>947973</v>
      </c>
      <c r="AL174" s="1">
        <f t="shared" si="194"/>
        <v>15</v>
      </c>
      <c r="AM174" s="1">
        <f t="shared" si="195"/>
        <v>6</v>
      </c>
      <c r="AN174" s="1">
        <f t="shared" si="196"/>
        <v>2596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&lt;td&gt;15-06-2596 Wo&lt;/td&gt;</v>
      </c>
      <c r="AR174" s="1">
        <f t="shared" si="197"/>
        <v>948338</v>
      </c>
      <c r="AS174" s="1">
        <f t="shared" si="198"/>
        <v>15</v>
      </c>
      <c r="AT174" s="1">
        <f t="shared" si="199"/>
        <v>6</v>
      </c>
      <c r="AU174" s="1">
        <f t="shared" si="200"/>
        <v>2597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&lt;td&gt;15-06-2597 Do&lt;/td&gt;</v>
      </c>
      <c r="AY174" s="1">
        <f t="shared" si="201"/>
        <v>948703</v>
      </c>
      <c r="AZ174" s="1">
        <f t="shared" si="202"/>
        <v>15</v>
      </c>
      <c r="BA174" s="1">
        <f t="shared" si="203"/>
        <v>6</v>
      </c>
      <c r="BB174" s="1">
        <f t="shared" si="204"/>
        <v>2598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&lt;td&gt;15-06-2598 Vr&lt;/td&gt;</v>
      </c>
      <c r="BF174" s="1">
        <f t="shared" si="205"/>
        <v>949068</v>
      </c>
      <c r="BG174" s="1">
        <f t="shared" si="206"/>
        <v>15</v>
      </c>
      <c r="BH174" s="1">
        <f t="shared" si="207"/>
        <v>6</v>
      </c>
      <c r="BI174" s="1">
        <f t="shared" si="208"/>
        <v>2599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&lt;td&gt;15-06-2599 Za&lt;/td&gt;</v>
      </c>
      <c r="BM174" s="1">
        <f t="shared" si="209"/>
        <v>949433</v>
      </c>
      <c r="BN174" s="1">
        <f t="shared" si="210"/>
        <v>15</v>
      </c>
      <c r="BO174" s="1">
        <f t="shared" si="211"/>
        <v>6</v>
      </c>
      <c r="BP174" s="1">
        <f t="shared" si="212"/>
        <v>2600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&lt;td&gt;15-06-2600 Zo&lt;/td&gt;</v>
      </c>
    </row>
    <row r="175" spans="1:71" x14ac:dyDescent="0.2">
      <c r="A175" t="str">
        <f t="shared" si="142"/>
        <v>&lt;tr&gt;&lt;td&gt;16-06-2591 Do&lt;/td&gt;&lt;td&gt;16-06-2592 Za&lt;/td&gt;&lt;td&gt;16-06-2593 Zo&lt;/td&gt;&lt;td&gt;16-06-2594 Ma&lt;/td&gt;&lt;td&gt;16-06-2595 Di&lt;/td&gt;&lt;td&gt;16-06-2596 Do&lt;/td&gt;&lt;td&gt;16-06-2597 Vr&lt;/td&gt;&lt;td&gt;16-06-2598 Za&lt;/td&gt;&lt;td&gt;16-06-2599 Zo&lt;/td&gt;&lt;td&gt;16-06-2600 Ma&lt;/td&gt;&lt;/tr&gt;</v>
      </c>
      <c r="B175" s="1">
        <f t="shared" si="174"/>
        <v>946147</v>
      </c>
      <c r="C175" s="1">
        <f t="shared" si="175"/>
        <v>16</v>
      </c>
      <c r="D175" s="1">
        <f t="shared" si="176"/>
        <v>6</v>
      </c>
      <c r="E175" s="1">
        <f t="shared" si="143"/>
        <v>2591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&lt;td&gt;16-06-2591 Do&lt;/td&gt;</v>
      </c>
      <c r="I175" s="1">
        <f t="shared" si="177"/>
        <v>946513</v>
      </c>
      <c r="J175" s="1">
        <f t="shared" si="178"/>
        <v>16</v>
      </c>
      <c r="K175" s="1">
        <f t="shared" si="179"/>
        <v>6</v>
      </c>
      <c r="L175" s="1">
        <f t="shared" si="180"/>
        <v>2592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&lt;td&gt;16-06-2592 Za&lt;/td&gt;</v>
      </c>
      <c r="P175" s="1">
        <f t="shared" si="181"/>
        <v>946878</v>
      </c>
      <c r="Q175" s="1">
        <f t="shared" si="182"/>
        <v>16</v>
      </c>
      <c r="R175" s="1">
        <f t="shared" si="183"/>
        <v>6</v>
      </c>
      <c r="S175" s="1">
        <f t="shared" si="184"/>
        <v>2593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&lt;td&gt;16-06-2593 Zo&lt;/td&gt;</v>
      </c>
      <c r="W175" s="1">
        <f t="shared" si="185"/>
        <v>947243</v>
      </c>
      <c r="X175" s="1">
        <f t="shared" si="186"/>
        <v>16</v>
      </c>
      <c r="Y175" s="1">
        <f t="shared" si="187"/>
        <v>6</v>
      </c>
      <c r="Z175" s="1">
        <f t="shared" si="188"/>
        <v>2594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&lt;td&gt;16-06-2594 Ma&lt;/td&gt;</v>
      </c>
      <c r="AD175" s="1">
        <f t="shared" si="189"/>
        <v>947608</v>
      </c>
      <c r="AE175" s="1">
        <f t="shared" si="190"/>
        <v>16</v>
      </c>
      <c r="AF175" s="1">
        <f t="shared" si="191"/>
        <v>6</v>
      </c>
      <c r="AG175" s="1">
        <f t="shared" si="192"/>
        <v>2595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&lt;td&gt;16-06-2595 Di&lt;/td&gt;</v>
      </c>
      <c r="AK175" s="1">
        <f t="shared" si="193"/>
        <v>947974</v>
      </c>
      <c r="AL175" s="1">
        <f t="shared" si="194"/>
        <v>16</v>
      </c>
      <c r="AM175" s="1">
        <f t="shared" si="195"/>
        <v>6</v>
      </c>
      <c r="AN175" s="1">
        <f t="shared" si="196"/>
        <v>2596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&lt;td&gt;16-06-2596 Do&lt;/td&gt;</v>
      </c>
      <c r="AR175" s="1">
        <f t="shared" si="197"/>
        <v>948339</v>
      </c>
      <c r="AS175" s="1">
        <f t="shared" si="198"/>
        <v>16</v>
      </c>
      <c r="AT175" s="1">
        <f t="shared" si="199"/>
        <v>6</v>
      </c>
      <c r="AU175" s="1">
        <f t="shared" si="200"/>
        <v>2597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&lt;td&gt;16-06-2597 Vr&lt;/td&gt;</v>
      </c>
      <c r="AY175" s="1">
        <f t="shared" si="201"/>
        <v>948704</v>
      </c>
      <c r="AZ175" s="1">
        <f t="shared" si="202"/>
        <v>16</v>
      </c>
      <c r="BA175" s="1">
        <f t="shared" si="203"/>
        <v>6</v>
      </c>
      <c r="BB175" s="1">
        <f t="shared" si="204"/>
        <v>2598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&lt;td&gt;16-06-2598 Za&lt;/td&gt;</v>
      </c>
      <c r="BF175" s="1">
        <f t="shared" si="205"/>
        <v>949069</v>
      </c>
      <c r="BG175" s="1">
        <f t="shared" si="206"/>
        <v>16</v>
      </c>
      <c r="BH175" s="1">
        <f t="shared" si="207"/>
        <v>6</v>
      </c>
      <c r="BI175" s="1">
        <f t="shared" si="208"/>
        <v>2599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&lt;td&gt;16-06-2599 Zo&lt;/td&gt;</v>
      </c>
      <c r="BM175" s="1">
        <f t="shared" si="209"/>
        <v>949434</v>
      </c>
      <c r="BN175" s="1">
        <f t="shared" si="210"/>
        <v>16</v>
      </c>
      <c r="BO175" s="1">
        <f t="shared" si="211"/>
        <v>6</v>
      </c>
      <c r="BP175" s="1">
        <f t="shared" si="212"/>
        <v>2600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&lt;td&gt;16-06-2600 Ma&lt;/td&gt;</v>
      </c>
    </row>
    <row r="176" spans="1:71" x14ac:dyDescent="0.2">
      <c r="A176" t="str">
        <f t="shared" si="142"/>
        <v>&lt;tr&gt;&lt;td&gt;17-06-2591 Vr&lt;/td&gt;&lt;td&gt;17-06-2592 Zo&lt;/td&gt;&lt;td&gt;17-06-2593 Ma&lt;/td&gt;&lt;td&gt;17-06-2594 Di&lt;/td&gt;&lt;td&gt;17-06-2595 Wo&lt;/td&gt;&lt;td&gt;17-06-2596 Vr&lt;/td&gt;&lt;td&gt;17-06-2597 Za&lt;/td&gt;&lt;td&gt;17-06-2598 Zo&lt;/td&gt;&lt;td&gt;17-06-2599 Ma&lt;/td&gt;&lt;td&gt;17-06-2600 Di&lt;/td&gt;&lt;/tr&gt;</v>
      </c>
      <c r="B176" s="1">
        <f t="shared" si="174"/>
        <v>946148</v>
      </c>
      <c r="C176" s="1">
        <f t="shared" si="175"/>
        <v>17</v>
      </c>
      <c r="D176" s="1">
        <f t="shared" si="176"/>
        <v>6</v>
      </c>
      <c r="E176" s="1">
        <f t="shared" si="143"/>
        <v>2591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&lt;td&gt;17-06-2591 Vr&lt;/td&gt;</v>
      </c>
      <c r="I176" s="1">
        <f t="shared" si="177"/>
        <v>946514</v>
      </c>
      <c r="J176" s="1">
        <f t="shared" si="178"/>
        <v>17</v>
      </c>
      <c r="K176" s="1">
        <f t="shared" si="179"/>
        <v>6</v>
      </c>
      <c r="L176" s="1">
        <f t="shared" si="180"/>
        <v>2592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&lt;td&gt;17-06-2592 Zo&lt;/td&gt;</v>
      </c>
      <c r="P176" s="1">
        <f t="shared" si="181"/>
        <v>946879</v>
      </c>
      <c r="Q176" s="1">
        <f t="shared" si="182"/>
        <v>17</v>
      </c>
      <c r="R176" s="1">
        <f t="shared" si="183"/>
        <v>6</v>
      </c>
      <c r="S176" s="1">
        <f t="shared" si="184"/>
        <v>2593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&lt;td&gt;17-06-2593 Ma&lt;/td&gt;</v>
      </c>
      <c r="W176" s="1">
        <f t="shared" si="185"/>
        <v>947244</v>
      </c>
      <c r="X176" s="1">
        <f t="shared" si="186"/>
        <v>17</v>
      </c>
      <c r="Y176" s="1">
        <f t="shared" si="187"/>
        <v>6</v>
      </c>
      <c r="Z176" s="1">
        <f t="shared" si="188"/>
        <v>2594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&lt;td&gt;17-06-2594 Di&lt;/td&gt;</v>
      </c>
      <c r="AD176" s="1">
        <f t="shared" si="189"/>
        <v>947609</v>
      </c>
      <c r="AE176" s="1">
        <f t="shared" si="190"/>
        <v>17</v>
      </c>
      <c r="AF176" s="1">
        <f t="shared" si="191"/>
        <v>6</v>
      </c>
      <c r="AG176" s="1">
        <f t="shared" si="192"/>
        <v>2595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&lt;td&gt;17-06-2595 Wo&lt;/td&gt;</v>
      </c>
      <c r="AK176" s="1">
        <f t="shared" si="193"/>
        <v>947975</v>
      </c>
      <c r="AL176" s="1">
        <f t="shared" si="194"/>
        <v>17</v>
      </c>
      <c r="AM176" s="1">
        <f t="shared" si="195"/>
        <v>6</v>
      </c>
      <c r="AN176" s="1">
        <f t="shared" si="196"/>
        <v>2596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&lt;td&gt;17-06-2596 Vr&lt;/td&gt;</v>
      </c>
      <c r="AR176" s="1">
        <f t="shared" si="197"/>
        <v>948340</v>
      </c>
      <c r="AS176" s="1">
        <f t="shared" si="198"/>
        <v>17</v>
      </c>
      <c r="AT176" s="1">
        <f t="shared" si="199"/>
        <v>6</v>
      </c>
      <c r="AU176" s="1">
        <f t="shared" si="200"/>
        <v>2597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&lt;td&gt;17-06-2597 Za&lt;/td&gt;</v>
      </c>
      <c r="AY176" s="1">
        <f t="shared" si="201"/>
        <v>948705</v>
      </c>
      <c r="AZ176" s="1">
        <f t="shared" si="202"/>
        <v>17</v>
      </c>
      <c r="BA176" s="1">
        <f t="shared" si="203"/>
        <v>6</v>
      </c>
      <c r="BB176" s="1">
        <f t="shared" si="204"/>
        <v>2598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&lt;td&gt;17-06-2598 Zo&lt;/td&gt;</v>
      </c>
      <c r="BF176" s="1">
        <f t="shared" si="205"/>
        <v>949070</v>
      </c>
      <c r="BG176" s="1">
        <f t="shared" si="206"/>
        <v>17</v>
      </c>
      <c r="BH176" s="1">
        <f t="shared" si="207"/>
        <v>6</v>
      </c>
      <c r="BI176" s="1">
        <f t="shared" si="208"/>
        <v>2599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&lt;td&gt;17-06-2599 Ma&lt;/td&gt;</v>
      </c>
      <c r="BM176" s="1">
        <f t="shared" si="209"/>
        <v>949435</v>
      </c>
      <c r="BN176" s="1">
        <f t="shared" si="210"/>
        <v>17</v>
      </c>
      <c r="BO176" s="1">
        <f t="shared" si="211"/>
        <v>6</v>
      </c>
      <c r="BP176" s="1">
        <f t="shared" si="212"/>
        <v>2600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&lt;td&gt;17-06-2600 Di&lt;/td&gt;</v>
      </c>
    </row>
    <row r="177" spans="1:71" x14ac:dyDescent="0.2">
      <c r="A177" t="str">
        <f t="shared" si="142"/>
        <v>&lt;tr&gt;&lt;td&gt;18-06-2591 Za&lt;/td&gt;&lt;td&gt;18-06-2592 Ma&lt;/td&gt;&lt;td&gt;18-06-2593 Di&lt;/td&gt;&lt;td&gt;18-06-2594 Wo&lt;/td&gt;&lt;td&gt;18-06-2595 Do&lt;/td&gt;&lt;td&gt;18-06-2596 Za&lt;/td&gt;&lt;td&gt;18-06-2597 Zo&lt;/td&gt;&lt;td&gt;18-06-2598 Ma&lt;/td&gt;&lt;td&gt;18-06-2599 Di&lt;/td&gt;&lt;td&gt;18-06-2600 Wo&lt;/td&gt;&lt;/tr&gt;</v>
      </c>
      <c r="B177" s="1">
        <f t="shared" si="174"/>
        <v>946149</v>
      </c>
      <c r="C177" s="1">
        <f t="shared" si="175"/>
        <v>18</v>
      </c>
      <c r="D177" s="1">
        <f t="shared" si="176"/>
        <v>6</v>
      </c>
      <c r="E177" s="1">
        <f t="shared" si="143"/>
        <v>2591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&lt;td&gt;18-06-2591 Za&lt;/td&gt;</v>
      </c>
      <c r="I177" s="1">
        <f t="shared" si="177"/>
        <v>946515</v>
      </c>
      <c r="J177" s="1">
        <f t="shared" si="178"/>
        <v>18</v>
      </c>
      <c r="K177" s="1">
        <f t="shared" si="179"/>
        <v>6</v>
      </c>
      <c r="L177" s="1">
        <f t="shared" si="180"/>
        <v>2592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&lt;td&gt;18-06-2592 Ma&lt;/td&gt;</v>
      </c>
      <c r="P177" s="1">
        <f t="shared" si="181"/>
        <v>946880</v>
      </c>
      <c r="Q177" s="1">
        <f t="shared" si="182"/>
        <v>18</v>
      </c>
      <c r="R177" s="1">
        <f t="shared" si="183"/>
        <v>6</v>
      </c>
      <c r="S177" s="1">
        <f t="shared" si="184"/>
        <v>2593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&lt;td&gt;18-06-2593 Di&lt;/td&gt;</v>
      </c>
      <c r="W177" s="1">
        <f t="shared" si="185"/>
        <v>947245</v>
      </c>
      <c r="X177" s="1">
        <f t="shared" si="186"/>
        <v>18</v>
      </c>
      <c r="Y177" s="1">
        <f t="shared" si="187"/>
        <v>6</v>
      </c>
      <c r="Z177" s="1">
        <f t="shared" si="188"/>
        <v>2594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&lt;td&gt;18-06-2594 Wo&lt;/td&gt;</v>
      </c>
      <c r="AD177" s="1">
        <f t="shared" si="189"/>
        <v>947610</v>
      </c>
      <c r="AE177" s="1">
        <f t="shared" si="190"/>
        <v>18</v>
      </c>
      <c r="AF177" s="1">
        <f t="shared" si="191"/>
        <v>6</v>
      </c>
      <c r="AG177" s="1">
        <f t="shared" si="192"/>
        <v>2595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&lt;td&gt;18-06-2595 Do&lt;/td&gt;</v>
      </c>
      <c r="AK177" s="1">
        <f t="shared" si="193"/>
        <v>947976</v>
      </c>
      <c r="AL177" s="1">
        <f t="shared" si="194"/>
        <v>18</v>
      </c>
      <c r="AM177" s="1">
        <f t="shared" si="195"/>
        <v>6</v>
      </c>
      <c r="AN177" s="1">
        <f t="shared" si="196"/>
        <v>2596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&lt;td&gt;18-06-2596 Za&lt;/td&gt;</v>
      </c>
      <c r="AR177" s="1">
        <f t="shared" si="197"/>
        <v>948341</v>
      </c>
      <c r="AS177" s="1">
        <f t="shared" si="198"/>
        <v>18</v>
      </c>
      <c r="AT177" s="1">
        <f t="shared" si="199"/>
        <v>6</v>
      </c>
      <c r="AU177" s="1">
        <f t="shared" si="200"/>
        <v>2597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&lt;td&gt;18-06-2597 Zo&lt;/td&gt;</v>
      </c>
      <c r="AY177" s="1">
        <f t="shared" si="201"/>
        <v>948706</v>
      </c>
      <c r="AZ177" s="1">
        <f t="shared" si="202"/>
        <v>18</v>
      </c>
      <c r="BA177" s="1">
        <f t="shared" si="203"/>
        <v>6</v>
      </c>
      <c r="BB177" s="1">
        <f t="shared" si="204"/>
        <v>2598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&lt;td&gt;18-06-2598 Ma&lt;/td&gt;</v>
      </c>
      <c r="BF177" s="1">
        <f t="shared" si="205"/>
        <v>949071</v>
      </c>
      <c r="BG177" s="1">
        <f t="shared" si="206"/>
        <v>18</v>
      </c>
      <c r="BH177" s="1">
        <f t="shared" si="207"/>
        <v>6</v>
      </c>
      <c r="BI177" s="1">
        <f t="shared" si="208"/>
        <v>2599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&lt;td&gt;18-06-2599 Di&lt;/td&gt;</v>
      </c>
      <c r="BM177" s="1">
        <f t="shared" si="209"/>
        <v>949436</v>
      </c>
      <c r="BN177" s="1">
        <f t="shared" si="210"/>
        <v>18</v>
      </c>
      <c r="BO177" s="1">
        <f t="shared" si="211"/>
        <v>6</v>
      </c>
      <c r="BP177" s="1">
        <f t="shared" si="212"/>
        <v>2600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&lt;td&gt;18-06-2600 Wo&lt;/td&gt;</v>
      </c>
    </row>
    <row r="178" spans="1:71" x14ac:dyDescent="0.2">
      <c r="A178" t="str">
        <f t="shared" si="142"/>
        <v>&lt;tr&gt;&lt;td&gt;19-06-2591 Zo&lt;/td&gt;&lt;td&gt;19-06-2592 Di&lt;/td&gt;&lt;td&gt;19-06-2593 Wo&lt;/td&gt;&lt;td&gt;19-06-2594 Do&lt;/td&gt;&lt;td&gt;19-06-2595 Vr&lt;/td&gt;&lt;td&gt;19-06-2596 Zo&lt;/td&gt;&lt;td&gt;19-06-2597 Ma&lt;/td&gt;&lt;td&gt;19-06-2598 Di&lt;/td&gt;&lt;td&gt;19-06-2599 Wo&lt;/td&gt;&lt;td&gt;19-06-2600 Do&lt;/td&gt;&lt;/tr&gt;</v>
      </c>
      <c r="B178" s="1">
        <f t="shared" si="174"/>
        <v>946150</v>
      </c>
      <c r="C178" s="1">
        <f t="shared" si="175"/>
        <v>19</v>
      </c>
      <c r="D178" s="1">
        <f t="shared" si="176"/>
        <v>6</v>
      </c>
      <c r="E178" s="1">
        <f t="shared" si="143"/>
        <v>2591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&lt;td&gt;19-06-2591 Zo&lt;/td&gt;</v>
      </c>
      <c r="I178" s="1">
        <f t="shared" si="177"/>
        <v>946516</v>
      </c>
      <c r="J178" s="1">
        <f t="shared" si="178"/>
        <v>19</v>
      </c>
      <c r="K178" s="1">
        <f t="shared" si="179"/>
        <v>6</v>
      </c>
      <c r="L178" s="1">
        <f t="shared" si="180"/>
        <v>2592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&lt;td&gt;19-06-2592 Di&lt;/td&gt;</v>
      </c>
      <c r="P178" s="1">
        <f t="shared" si="181"/>
        <v>946881</v>
      </c>
      <c r="Q178" s="1">
        <f t="shared" si="182"/>
        <v>19</v>
      </c>
      <c r="R178" s="1">
        <f t="shared" si="183"/>
        <v>6</v>
      </c>
      <c r="S178" s="1">
        <f t="shared" si="184"/>
        <v>2593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&lt;td&gt;19-06-2593 Wo&lt;/td&gt;</v>
      </c>
      <c r="W178" s="1">
        <f t="shared" si="185"/>
        <v>947246</v>
      </c>
      <c r="X178" s="1">
        <f t="shared" si="186"/>
        <v>19</v>
      </c>
      <c r="Y178" s="1">
        <f t="shared" si="187"/>
        <v>6</v>
      </c>
      <c r="Z178" s="1">
        <f t="shared" si="188"/>
        <v>2594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&lt;td&gt;19-06-2594 Do&lt;/td&gt;</v>
      </c>
      <c r="AD178" s="1">
        <f t="shared" si="189"/>
        <v>947611</v>
      </c>
      <c r="AE178" s="1">
        <f t="shared" si="190"/>
        <v>19</v>
      </c>
      <c r="AF178" s="1">
        <f t="shared" si="191"/>
        <v>6</v>
      </c>
      <c r="AG178" s="1">
        <f t="shared" si="192"/>
        <v>2595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&lt;td&gt;19-06-2595 Vr&lt;/td&gt;</v>
      </c>
      <c r="AK178" s="1">
        <f t="shared" si="193"/>
        <v>947977</v>
      </c>
      <c r="AL178" s="1">
        <f t="shared" si="194"/>
        <v>19</v>
      </c>
      <c r="AM178" s="1">
        <f t="shared" si="195"/>
        <v>6</v>
      </c>
      <c r="AN178" s="1">
        <f t="shared" si="196"/>
        <v>2596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&lt;td&gt;19-06-2596 Zo&lt;/td&gt;</v>
      </c>
      <c r="AR178" s="1">
        <f t="shared" si="197"/>
        <v>948342</v>
      </c>
      <c r="AS178" s="1">
        <f t="shared" si="198"/>
        <v>19</v>
      </c>
      <c r="AT178" s="1">
        <f t="shared" si="199"/>
        <v>6</v>
      </c>
      <c r="AU178" s="1">
        <f t="shared" si="200"/>
        <v>2597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&lt;td&gt;19-06-2597 Ma&lt;/td&gt;</v>
      </c>
      <c r="AY178" s="1">
        <f t="shared" si="201"/>
        <v>948707</v>
      </c>
      <c r="AZ178" s="1">
        <f t="shared" si="202"/>
        <v>19</v>
      </c>
      <c r="BA178" s="1">
        <f t="shared" si="203"/>
        <v>6</v>
      </c>
      <c r="BB178" s="1">
        <f t="shared" si="204"/>
        <v>2598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&lt;td&gt;19-06-2598 Di&lt;/td&gt;</v>
      </c>
      <c r="BF178" s="1">
        <f t="shared" si="205"/>
        <v>949072</v>
      </c>
      <c r="BG178" s="1">
        <f t="shared" si="206"/>
        <v>19</v>
      </c>
      <c r="BH178" s="1">
        <f t="shared" si="207"/>
        <v>6</v>
      </c>
      <c r="BI178" s="1">
        <f t="shared" si="208"/>
        <v>2599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&lt;td&gt;19-06-2599 Wo&lt;/td&gt;</v>
      </c>
      <c r="BM178" s="1">
        <f t="shared" si="209"/>
        <v>949437</v>
      </c>
      <c r="BN178" s="1">
        <f t="shared" si="210"/>
        <v>19</v>
      </c>
      <c r="BO178" s="1">
        <f t="shared" si="211"/>
        <v>6</v>
      </c>
      <c r="BP178" s="1">
        <f t="shared" si="212"/>
        <v>2600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&lt;td&gt;19-06-2600 Do&lt;/td&gt;</v>
      </c>
    </row>
    <row r="179" spans="1:71" x14ac:dyDescent="0.2">
      <c r="A179" t="str">
        <f t="shared" si="142"/>
        <v>&lt;tr&gt;&lt;td&gt;20-06-2591 Ma&lt;/td&gt;&lt;td&gt;20-06-2592 Wo&lt;/td&gt;&lt;td&gt;20-06-2593 Do&lt;/td&gt;&lt;td&gt;20-06-2594 Vr&lt;/td&gt;&lt;td&gt;20-06-2595 Za&lt;/td&gt;&lt;td&gt;20-06-2596 Ma&lt;/td&gt;&lt;td&gt;20-06-2597 Di&lt;/td&gt;&lt;td&gt;20-06-2598 Wo&lt;/td&gt;&lt;td&gt;20-06-2599 Do&lt;/td&gt;&lt;td&gt;20-06-2600 Vr&lt;/td&gt;&lt;/tr&gt;</v>
      </c>
      <c r="B179" s="1">
        <f t="shared" si="174"/>
        <v>946151</v>
      </c>
      <c r="C179" s="1">
        <f t="shared" si="175"/>
        <v>20</v>
      </c>
      <c r="D179" s="1">
        <f t="shared" si="176"/>
        <v>6</v>
      </c>
      <c r="E179" s="1">
        <f t="shared" si="143"/>
        <v>2591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&lt;td&gt;20-06-2591 Ma&lt;/td&gt;</v>
      </c>
      <c r="I179" s="1">
        <f t="shared" si="177"/>
        <v>946517</v>
      </c>
      <c r="J179" s="1">
        <f t="shared" si="178"/>
        <v>20</v>
      </c>
      <c r="K179" s="1">
        <f t="shared" si="179"/>
        <v>6</v>
      </c>
      <c r="L179" s="1">
        <f t="shared" si="180"/>
        <v>2592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&lt;td&gt;20-06-2592 Wo&lt;/td&gt;</v>
      </c>
      <c r="P179" s="1">
        <f t="shared" si="181"/>
        <v>946882</v>
      </c>
      <c r="Q179" s="1">
        <f t="shared" si="182"/>
        <v>20</v>
      </c>
      <c r="R179" s="1">
        <f t="shared" si="183"/>
        <v>6</v>
      </c>
      <c r="S179" s="1">
        <f t="shared" si="184"/>
        <v>2593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&lt;td&gt;20-06-2593 Do&lt;/td&gt;</v>
      </c>
      <c r="W179" s="1">
        <f t="shared" si="185"/>
        <v>947247</v>
      </c>
      <c r="X179" s="1">
        <f t="shared" si="186"/>
        <v>20</v>
      </c>
      <c r="Y179" s="1">
        <f t="shared" si="187"/>
        <v>6</v>
      </c>
      <c r="Z179" s="1">
        <f t="shared" si="188"/>
        <v>2594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&lt;td&gt;20-06-2594 Vr&lt;/td&gt;</v>
      </c>
      <c r="AD179" s="1">
        <f t="shared" si="189"/>
        <v>947612</v>
      </c>
      <c r="AE179" s="1">
        <f t="shared" si="190"/>
        <v>20</v>
      </c>
      <c r="AF179" s="1">
        <f t="shared" si="191"/>
        <v>6</v>
      </c>
      <c r="AG179" s="1">
        <f t="shared" si="192"/>
        <v>2595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&lt;td&gt;20-06-2595 Za&lt;/td&gt;</v>
      </c>
      <c r="AK179" s="1">
        <f t="shared" si="193"/>
        <v>947978</v>
      </c>
      <c r="AL179" s="1">
        <f t="shared" si="194"/>
        <v>20</v>
      </c>
      <c r="AM179" s="1">
        <f t="shared" si="195"/>
        <v>6</v>
      </c>
      <c r="AN179" s="1">
        <f t="shared" si="196"/>
        <v>2596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&lt;td&gt;20-06-2596 Ma&lt;/td&gt;</v>
      </c>
      <c r="AR179" s="1">
        <f t="shared" si="197"/>
        <v>948343</v>
      </c>
      <c r="AS179" s="1">
        <f t="shared" si="198"/>
        <v>20</v>
      </c>
      <c r="AT179" s="1">
        <f t="shared" si="199"/>
        <v>6</v>
      </c>
      <c r="AU179" s="1">
        <f t="shared" si="200"/>
        <v>2597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&lt;td&gt;20-06-2597 Di&lt;/td&gt;</v>
      </c>
      <c r="AY179" s="1">
        <f t="shared" si="201"/>
        <v>948708</v>
      </c>
      <c r="AZ179" s="1">
        <f t="shared" si="202"/>
        <v>20</v>
      </c>
      <c r="BA179" s="1">
        <f t="shared" si="203"/>
        <v>6</v>
      </c>
      <c r="BB179" s="1">
        <f t="shared" si="204"/>
        <v>2598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&lt;td&gt;20-06-2598 Wo&lt;/td&gt;</v>
      </c>
      <c r="BF179" s="1">
        <f t="shared" si="205"/>
        <v>949073</v>
      </c>
      <c r="BG179" s="1">
        <f t="shared" si="206"/>
        <v>20</v>
      </c>
      <c r="BH179" s="1">
        <f t="shared" si="207"/>
        <v>6</v>
      </c>
      <c r="BI179" s="1">
        <f t="shared" si="208"/>
        <v>2599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&lt;td&gt;20-06-2599 Do&lt;/td&gt;</v>
      </c>
      <c r="BM179" s="1">
        <f t="shared" si="209"/>
        <v>949438</v>
      </c>
      <c r="BN179" s="1">
        <f t="shared" si="210"/>
        <v>20</v>
      </c>
      <c r="BO179" s="1">
        <f t="shared" si="211"/>
        <v>6</v>
      </c>
      <c r="BP179" s="1">
        <f t="shared" si="212"/>
        <v>2600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&lt;td&gt;20-06-2600 Vr&lt;/td&gt;</v>
      </c>
    </row>
    <row r="180" spans="1:71" x14ac:dyDescent="0.2">
      <c r="A180" t="str">
        <f t="shared" si="142"/>
        <v>&lt;tr&gt;&lt;td&gt;21-06-2591 Di&lt;/td&gt;&lt;td&gt;21-06-2592 Do&lt;/td&gt;&lt;td&gt;21-06-2593 Vr&lt;/td&gt;&lt;td&gt;21-06-2594 Za&lt;/td&gt;&lt;td&gt;21-06-2595 Zo&lt;/td&gt;&lt;td&gt;21-06-2596 Di&lt;/td&gt;&lt;td&gt;21-06-2597 Wo&lt;/td&gt;&lt;td&gt;21-06-2598 Do&lt;/td&gt;&lt;td&gt;21-06-2599 Vr&lt;/td&gt;&lt;td&gt;21-06-2600 Za&lt;/td&gt;&lt;/tr&gt;</v>
      </c>
      <c r="B180" s="1">
        <f t="shared" si="174"/>
        <v>946152</v>
      </c>
      <c r="C180" s="1">
        <f t="shared" si="175"/>
        <v>21</v>
      </c>
      <c r="D180" s="1">
        <f t="shared" si="176"/>
        <v>6</v>
      </c>
      <c r="E180" s="1">
        <f t="shared" si="143"/>
        <v>2591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&lt;td&gt;21-06-2591 Di&lt;/td&gt;</v>
      </c>
      <c r="I180" s="1">
        <f t="shared" si="177"/>
        <v>946518</v>
      </c>
      <c r="J180" s="1">
        <f t="shared" si="178"/>
        <v>21</v>
      </c>
      <c r="K180" s="1">
        <f t="shared" si="179"/>
        <v>6</v>
      </c>
      <c r="L180" s="1">
        <f t="shared" si="180"/>
        <v>2592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&lt;td&gt;21-06-2592 Do&lt;/td&gt;</v>
      </c>
      <c r="P180" s="1">
        <f t="shared" si="181"/>
        <v>946883</v>
      </c>
      <c r="Q180" s="1">
        <f t="shared" si="182"/>
        <v>21</v>
      </c>
      <c r="R180" s="1">
        <f t="shared" si="183"/>
        <v>6</v>
      </c>
      <c r="S180" s="1">
        <f t="shared" si="184"/>
        <v>2593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&lt;td&gt;21-06-2593 Vr&lt;/td&gt;</v>
      </c>
      <c r="W180" s="1">
        <f t="shared" si="185"/>
        <v>947248</v>
      </c>
      <c r="X180" s="1">
        <f t="shared" si="186"/>
        <v>21</v>
      </c>
      <c r="Y180" s="1">
        <f t="shared" si="187"/>
        <v>6</v>
      </c>
      <c r="Z180" s="1">
        <f t="shared" si="188"/>
        <v>2594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&lt;td&gt;21-06-2594 Za&lt;/td&gt;</v>
      </c>
      <c r="AD180" s="1">
        <f t="shared" si="189"/>
        <v>947613</v>
      </c>
      <c r="AE180" s="1">
        <f t="shared" si="190"/>
        <v>21</v>
      </c>
      <c r="AF180" s="1">
        <f t="shared" si="191"/>
        <v>6</v>
      </c>
      <c r="AG180" s="1">
        <f t="shared" si="192"/>
        <v>2595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&lt;td&gt;21-06-2595 Zo&lt;/td&gt;</v>
      </c>
      <c r="AK180" s="1">
        <f t="shared" si="193"/>
        <v>947979</v>
      </c>
      <c r="AL180" s="1">
        <f t="shared" si="194"/>
        <v>21</v>
      </c>
      <c r="AM180" s="1">
        <f t="shared" si="195"/>
        <v>6</v>
      </c>
      <c r="AN180" s="1">
        <f t="shared" si="196"/>
        <v>2596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&lt;td&gt;21-06-2596 Di&lt;/td&gt;</v>
      </c>
      <c r="AR180" s="1">
        <f t="shared" si="197"/>
        <v>948344</v>
      </c>
      <c r="AS180" s="1">
        <f t="shared" si="198"/>
        <v>21</v>
      </c>
      <c r="AT180" s="1">
        <f t="shared" si="199"/>
        <v>6</v>
      </c>
      <c r="AU180" s="1">
        <f t="shared" si="200"/>
        <v>2597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&lt;td&gt;21-06-2597 Wo&lt;/td&gt;</v>
      </c>
      <c r="AY180" s="1">
        <f t="shared" si="201"/>
        <v>948709</v>
      </c>
      <c r="AZ180" s="1">
        <f t="shared" si="202"/>
        <v>21</v>
      </c>
      <c r="BA180" s="1">
        <f t="shared" si="203"/>
        <v>6</v>
      </c>
      <c r="BB180" s="1">
        <f t="shared" si="204"/>
        <v>2598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&lt;td&gt;21-06-2598 Do&lt;/td&gt;</v>
      </c>
      <c r="BF180" s="1">
        <f t="shared" si="205"/>
        <v>949074</v>
      </c>
      <c r="BG180" s="1">
        <f t="shared" si="206"/>
        <v>21</v>
      </c>
      <c r="BH180" s="1">
        <f t="shared" si="207"/>
        <v>6</v>
      </c>
      <c r="BI180" s="1">
        <f t="shared" si="208"/>
        <v>2599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&lt;td&gt;21-06-2599 Vr&lt;/td&gt;</v>
      </c>
      <c r="BM180" s="1">
        <f t="shared" si="209"/>
        <v>949439</v>
      </c>
      <c r="BN180" s="1">
        <f t="shared" si="210"/>
        <v>21</v>
      </c>
      <c r="BO180" s="1">
        <f t="shared" si="211"/>
        <v>6</v>
      </c>
      <c r="BP180" s="1">
        <f t="shared" si="212"/>
        <v>2600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&lt;td&gt;21-06-2600 Za&lt;/td&gt;</v>
      </c>
    </row>
    <row r="181" spans="1:71" x14ac:dyDescent="0.2">
      <c r="A181" t="str">
        <f t="shared" si="142"/>
        <v>&lt;tr&gt;&lt;td&gt;22-06-2591 Wo&lt;/td&gt;&lt;td&gt;22-06-2592 Vr&lt;/td&gt;&lt;td&gt;22-06-2593 Za&lt;/td&gt;&lt;td&gt;22-06-2594 Zo&lt;/td&gt;&lt;td&gt;22-06-2595 Ma&lt;/td&gt;&lt;td&gt;22-06-2596 Wo&lt;/td&gt;&lt;td&gt;22-06-2597 Do&lt;/td&gt;&lt;td&gt;22-06-2598 Vr&lt;/td&gt;&lt;td&gt;22-06-2599 Za&lt;/td&gt;&lt;td&gt;22-06-2600 Zo&lt;/td&gt;&lt;/tr&gt;</v>
      </c>
      <c r="B181" s="1">
        <f t="shared" si="174"/>
        <v>946153</v>
      </c>
      <c r="C181" s="1">
        <f t="shared" si="175"/>
        <v>22</v>
      </c>
      <c r="D181" s="1">
        <f t="shared" si="176"/>
        <v>6</v>
      </c>
      <c r="E181" s="1">
        <f t="shared" si="143"/>
        <v>2591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&lt;td&gt;22-06-2591 Wo&lt;/td&gt;</v>
      </c>
      <c r="I181" s="1">
        <f t="shared" si="177"/>
        <v>946519</v>
      </c>
      <c r="J181" s="1">
        <f t="shared" si="178"/>
        <v>22</v>
      </c>
      <c r="K181" s="1">
        <f t="shared" si="179"/>
        <v>6</v>
      </c>
      <c r="L181" s="1">
        <f t="shared" si="180"/>
        <v>2592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&lt;td&gt;22-06-2592 Vr&lt;/td&gt;</v>
      </c>
      <c r="P181" s="1">
        <f t="shared" si="181"/>
        <v>946884</v>
      </c>
      <c r="Q181" s="1">
        <f t="shared" si="182"/>
        <v>22</v>
      </c>
      <c r="R181" s="1">
        <f t="shared" si="183"/>
        <v>6</v>
      </c>
      <c r="S181" s="1">
        <f t="shared" si="184"/>
        <v>2593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&lt;td&gt;22-06-2593 Za&lt;/td&gt;</v>
      </c>
      <c r="W181" s="1">
        <f t="shared" si="185"/>
        <v>947249</v>
      </c>
      <c r="X181" s="1">
        <f t="shared" si="186"/>
        <v>22</v>
      </c>
      <c r="Y181" s="1">
        <f t="shared" si="187"/>
        <v>6</v>
      </c>
      <c r="Z181" s="1">
        <f t="shared" si="188"/>
        <v>2594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&lt;td&gt;22-06-2594 Zo&lt;/td&gt;</v>
      </c>
      <c r="AD181" s="1">
        <f t="shared" si="189"/>
        <v>947614</v>
      </c>
      <c r="AE181" s="1">
        <f t="shared" si="190"/>
        <v>22</v>
      </c>
      <c r="AF181" s="1">
        <f t="shared" si="191"/>
        <v>6</v>
      </c>
      <c r="AG181" s="1">
        <f t="shared" si="192"/>
        <v>2595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&lt;td&gt;22-06-2595 Ma&lt;/td&gt;</v>
      </c>
      <c r="AK181" s="1">
        <f t="shared" si="193"/>
        <v>947980</v>
      </c>
      <c r="AL181" s="1">
        <f t="shared" si="194"/>
        <v>22</v>
      </c>
      <c r="AM181" s="1">
        <f t="shared" si="195"/>
        <v>6</v>
      </c>
      <c r="AN181" s="1">
        <f t="shared" si="196"/>
        <v>2596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&lt;td&gt;22-06-2596 Wo&lt;/td&gt;</v>
      </c>
      <c r="AR181" s="1">
        <f t="shared" si="197"/>
        <v>948345</v>
      </c>
      <c r="AS181" s="1">
        <f t="shared" si="198"/>
        <v>22</v>
      </c>
      <c r="AT181" s="1">
        <f t="shared" si="199"/>
        <v>6</v>
      </c>
      <c r="AU181" s="1">
        <f t="shared" si="200"/>
        <v>2597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&lt;td&gt;22-06-2597 Do&lt;/td&gt;</v>
      </c>
      <c r="AY181" s="1">
        <f t="shared" si="201"/>
        <v>948710</v>
      </c>
      <c r="AZ181" s="1">
        <f t="shared" si="202"/>
        <v>22</v>
      </c>
      <c r="BA181" s="1">
        <f t="shared" si="203"/>
        <v>6</v>
      </c>
      <c r="BB181" s="1">
        <f t="shared" si="204"/>
        <v>2598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&lt;td&gt;22-06-2598 Vr&lt;/td&gt;</v>
      </c>
      <c r="BF181" s="1">
        <f t="shared" si="205"/>
        <v>949075</v>
      </c>
      <c r="BG181" s="1">
        <f t="shared" si="206"/>
        <v>22</v>
      </c>
      <c r="BH181" s="1">
        <f t="shared" si="207"/>
        <v>6</v>
      </c>
      <c r="BI181" s="1">
        <f t="shared" si="208"/>
        <v>2599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&lt;td&gt;22-06-2599 Za&lt;/td&gt;</v>
      </c>
      <c r="BM181" s="1">
        <f t="shared" si="209"/>
        <v>949440</v>
      </c>
      <c r="BN181" s="1">
        <f t="shared" si="210"/>
        <v>22</v>
      </c>
      <c r="BO181" s="1">
        <f t="shared" si="211"/>
        <v>6</v>
      </c>
      <c r="BP181" s="1">
        <f t="shared" si="212"/>
        <v>2600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&lt;td&gt;22-06-2600 Zo&lt;/td&gt;</v>
      </c>
    </row>
    <row r="182" spans="1:71" x14ac:dyDescent="0.2">
      <c r="A182" t="str">
        <f t="shared" si="142"/>
        <v>&lt;tr&gt;&lt;td&gt;23-06-2591 Do&lt;/td&gt;&lt;td&gt;23-06-2592 Za&lt;/td&gt;&lt;td&gt;23-06-2593 Zo&lt;/td&gt;&lt;td&gt;23-06-2594 Ma&lt;/td&gt;&lt;td&gt;23-06-2595 Di&lt;/td&gt;&lt;td&gt;23-06-2596 Do&lt;/td&gt;&lt;td&gt;23-06-2597 Vr&lt;/td&gt;&lt;td&gt;23-06-2598 Za&lt;/td&gt;&lt;td&gt;23-06-2599 Zo&lt;/td&gt;&lt;td&gt;23-06-2600 Ma&lt;/td&gt;&lt;/tr&gt;</v>
      </c>
      <c r="B182" s="1">
        <f t="shared" si="174"/>
        <v>946154</v>
      </c>
      <c r="C182" s="1">
        <f t="shared" si="175"/>
        <v>23</v>
      </c>
      <c r="D182" s="1">
        <f t="shared" si="176"/>
        <v>6</v>
      </c>
      <c r="E182" s="1">
        <f t="shared" si="143"/>
        <v>2591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&lt;td&gt;23-06-2591 Do&lt;/td&gt;</v>
      </c>
      <c r="I182" s="1">
        <f t="shared" si="177"/>
        <v>946520</v>
      </c>
      <c r="J182" s="1">
        <f t="shared" si="178"/>
        <v>23</v>
      </c>
      <c r="K182" s="1">
        <f t="shared" si="179"/>
        <v>6</v>
      </c>
      <c r="L182" s="1">
        <f t="shared" si="180"/>
        <v>2592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&lt;td&gt;23-06-2592 Za&lt;/td&gt;</v>
      </c>
      <c r="P182" s="1">
        <f t="shared" si="181"/>
        <v>946885</v>
      </c>
      <c r="Q182" s="1">
        <f t="shared" si="182"/>
        <v>23</v>
      </c>
      <c r="R182" s="1">
        <f t="shared" si="183"/>
        <v>6</v>
      </c>
      <c r="S182" s="1">
        <f t="shared" si="184"/>
        <v>2593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&lt;td&gt;23-06-2593 Zo&lt;/td&gt;</v>
      </c>
      <c r="W182" s="1">
        <f t="shared" si="185"/>
        <v>947250</v>
      </c>
      <c r="X182" s="1">
        <f t="shared" si="186"/>
        <v>23</v>
      </c>
      <c r="Y182" s="1">
        <f t="shared" si="187"/>
        <v>6</v>
      </c>
      <c r="Z182" s="1">
        <f t="shared" si="188"/>
        <v>2594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&lt;td&gt;23-06-2594 Ma&lt;/td&gt;</v>
      </c>
      <c r="AD182" s="1">
        <f t="shared" si="189"/>
        <v>947615</v>
      </c>
      <c r="AE182" s="1">
        <f t="shared" si="190"/>
        <v>23</v>
      </c>
      <c r="AF182" s="1">
        <f t="shared" si="191"/>
        <v>6</v>
      </c>
      <c r="AG182" s="1">
        <f t="shared" si="192"/>
        <v>2595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&lt;td&gt;23-06-2595 Di&lt;/td&gt;</v>
      </c>
      <c r="AK182" s="1">
        <f t="shared" si="193"/>
        <v>947981</v>
      </c>
      <c r="AL182" s="1">
        <f t="shared" si="194"/>
        <v>23</v>
      </c>
      <c r="AM182" s="1">
        <f t="shared" si="195"/>
        <v>6</v>
      </c>
      <c r="AN182" s="1">
        <f t="shared" si="196"/>
        <v>2596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&lt;td&gt;23-06-2596 Do&lt;/td&gt;</v>
      </c>
      <c r="AR182" s="1">
        <f t="shared" si="197"/>
        <v>948346</v>
      </c>
      <c r="AS182" s="1">
        <f t="shared" si="198"/>
        <v>23</v>
      </c>
      <c r="AT182" s="1">
        <f t="shared" si="199"/>
        <v>6</v>
      </c>
      <c r="AU182" s="1">
        <f t="shared" si="200"/>
        <v>2597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&lt;td&gt;23-06-2597 Vr&lt;/td&gt;</v>
      </c>
      <c r="AY182" s="1">
        <f t="shared" si="201"/>
        <v>948711</v>
      </c>
      <c r="AZ182" s="1">
        <f t="shared" si="202"/>
        <v>23</v>
      </c>
      <c r="BA182" s="1">
        <f t="shared" si="203"/>
        <v>6</v>
      </c>
      <c r="BB182" s="1">
        <f t="shared" si="204"/>
        <v>2598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&lt;td&gt;23-06-2598 Za&lt;/td&gt;</v>
      </c>
      <c r="BF182" s="1">
        <f t="shared" si="205"/>
        <v>949076</v>
      </c>
      <c r="BG182" s="1">
        <f t="shared" si="206"/>
        <v>23</v>
      </c>
      <c r="BH182" s="1">
        <f t="shared" si="207"/>
        <v>6</v>
      </c>
      <c r="BI182" s="1">
        <f t="shared" si="208"/>
        <v>2599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&lt;td&gt;23-06-2599 Zo&lt;/td&gt;</v>
      </c>
      <c r="BM182" s="1">
        <f t="shared" si="209"/>
        <v>949441</v>
      </c>
      <c r="BN182" s="1">
        <f t="shared" si="210"/>
        <v>23</v>
      </c>
      <c r="BO182" s="1">
        <f t="shared" si="211"/>
        <v>6</v>
      </c>
      <c r="BP182" s="1">
        <f t="shared" si="212"/>
        <v>2600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&lt;td&gt;23-06-2600 Ma&lt;/td&gt;</v>
      </c>
    </row>
    <row r="183" spans="1:71" x14ac:dyDescent="0.2">
      <c r="A183" t="str">
        <f t="shared" si="142"/>
        <v>&lt;tr&gt;&lt;td&gt;24-06-2591 Vr&lt;/td&gt;&lt;td&gt;24-06-2592 Zo&lt;/td&gt;&lt;td&gt;24-06-2593 Ma&lt;/td&gt;&lt;td&gt;24-06-2594 Di&lt;/td&gt;&lt;td&gt;24-06-2595 Wo&lt;/td&gt;&lt;td&gt;24-06-2596 Vr&lt;/td&gt;&lt;td&gt;24-06-2597 Za&lt;/td&gt;&lt;td&gt;24-06-2598 Zo&lt;/td&gt;&lt;td&gt;24-06-2599 Ma&lt;/td&gt;&lt;td&gt;24-06-2600 Di&lt;/td&gt;&lt;/tr&gt;</v>
      </c>
      <c r="B183" s="1">
        <f t="shared" si="174"/>
        <v>946155</v>
      </c>
      <c r="C183" s="1">
        <f t="shared" si="175"/>
        <v>24</v>
      </c>
      <c r="D183" s="1">
        <f t="shared" si="176"/>
        <v>6</v>
      </c>
      <c r="E183" s="1">
        <f t="shared" si="143"/>
        <v>2591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&lt;td&gt;24-06-2591 Vr&lt;/td&gt;</v>
      </c>
      <c r="I183" s="1">
        <f t="shared" si="177"/>
        <v>946521</v>
      </c>
      <c r="J183" s="1">
        <f t="shared" si="178"/>
        <v>24</v>
      </c>
      <c r="K183" s="1">
        <f t="shared" si="179"/>
        <v>6</v>
      </c>
      <c r="L183" s="1">
        <f t="shared" si="180"/>
        <v>2592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&lt;td&gt;24-06-2592 Zo&lt;/td&gt;</v>
      </c>
      <c r="P183" s="1">
        <f t="shared" si="181"/>
        <v>946886</v>
      </c>
      <c r="Q183" s="1">
        <f t="shared" si="182"/>
        <v>24</v>
      </c>
      <c r="R183" s="1">
        <f t="shared" si="183"/>
        <v>6</v>
      </c>
      <c r="S183" s="1">
        <f t="shared" si="184"/>
        <v>2593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&lt;td&gt;24-06-2593 Ma&lt;/td&gt;</v>
      </c>
      <c r="W183" s="1">
        <f t="shared" si="185"/>
        <v>947251</v>
      </c>
      <c r="X183" s="1">
        <f t="shared" si="186"/>
        <v>24</v>
      </c>
      <c r="Y183" s="1">
        <f t="shared" si="187"/>
        <v>6</v>
      </c>
      <c r="Z183" s="1">
        <f t="shared" si="188"/>
        <v>2594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&lt;td&gt;24-06-2594 Di&lt;/td&gt;</v>
      </c>
      <c r="AD183" s="1">
        <f t="shared" si="189"/>
        <v>947616</v>
      </c>
      <c r="AE183" s="1">
        <f t="shared" si="190"/>
        <v>24</v>
      </c>
      <c r="AF183" s="1">
        <f t="shared" si="191"/>
        <v>6</v>
      </c>
      <c r="AG183" s="1">
        <f t="shared" si="192"/>
        <v>2595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&lt;td&gt;24-06-2595 Wo&lt;/td&gt;</v>
      </c>
      <c r="AK183" s="1">
        <f t="shared" si="193"/>
        <v>947982</v>
      </c>
      <c r="AL183" s="1">
        <f t="shared" si="194"/>
        <v>24</v>
      </c>
      <c r="AM183" s="1">
        <f t="shared" si="195"/>
        <v>6</v>
      </c>
      <c r="AN183" s="1">
        <f t="shared" si="196"/>
        <v>2596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&lt;td&gt;24-06-2596 Vr&lt;/td&gt;</v>
      </c>
      <c r="AR183" s="1">
        <f t="shared" si="197"/>
        <v>948347</v>
      </c>
      <c r="AS183" s="1">
        <f t="shared" si="198"/>
        <v>24</v>
      </c>
      <c r="AT183" s="1">
        <f t="shared" si="199"/>
        <v>6</v>
      </c>
      <c r="AU183" s="1">
        <f t="shared" si="200"/>
        <v>2597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&lt;td&gt;24-06-2597 Za&lt;/td&gt;</v>
      </c>
      <c r="AY183" s="1">
        <f t="shared" si="201"/>
        <v>948712</v>
      </c>
      <c r="AZ183" s="1">
        <f t="shared" si="202"/>
        <v>24</v>
      </c>
      <c r="BA183" s="1">
        <f t="shared" si="203"/>
        <v>6</v>
      </c>
      <c r="BB183" s="1">
        <f t="shared" si="204"/>
        <v>2598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&lt;td&gt;24-06-2598 Zo&lt;/td&gt;</v>
      </c>
      <c r="BF183" s="1">
        <f t="shared" si="205"/>
        <v>949077</v>
      </c>
      <c r="BG183" s="1">
        <f t="shared" si="206"/>
        <v>24</v>
      </c>
      <c r="BH183" s="1">
        <f t="shared" si="207"/>
        <v>6</v>
      </c>
      <c r="BI183" s="1">
        <f t="shared" si="208"/>
        <v>2599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&lt;td&gt;24-06-2599 Ma&lt;/td&gt;</v>
      </c>
      <c r="BM183" s="1">
        <f t="shared" si="209"/>
        <v>949442</v>
      </c>
      <c r="BN183" s="1">
        <f t="shared" si="210"/>
        <v>24</v>
      </c>
      <c r="BO183" s="1">
        <f t="shared" si="211"/>
        <v>6</v>
      </c>
      <c r="BP183" s="1">
        <f t="shared" si="212"/>
        <v>2600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&lt;td&gt;24-06-2600 Di&lt;/td&gt;</v>
      </c>
    </row>
    <row r="184" spans="1:71" x14ac:dyDescent="0.2">
      <c r="A184" t="str">
        <f t="shared" si="142"/>
        <v>&lt;tr&gt;&lt;td&gt;25-06-2591 Za&lt;/td&gt;&lt;td&gt;25-06-2592 Ma&lt;/td&gt;&lt;td&gt;25-06-2593 Di&lt;/td&gt;&lt;td&gt;25-06-2594 Wo&lt;/td&gt;&lt;td&gt;25-06-2595 Do&lt;/td&gt;&lt;td&gt;25-06-2596 Za&lt;/td&gt;&lt;td&gt;25-06-2597 Zo&lt;/td&gt;&lt;td&gt;25-06-2598 Ma&lt;/td&gt;&lt;td&gt;25-06-2599 Di&lt;/td&gt;&lt;td&gt;25-06-2600 Wo&lt;/td&gt;&lt;/tr&gt;</v>
      </c>
      <c r="B184" s="1">
        <f t="shared" si="174"/>
        <v>946156</v>
      </c>
      <c r="C184" s="1">
        <f t="shared" si="175"/>
        <v>25</v>
      </c>
      <c r="D184" s="1">
        <f t="shared" si="176"/>
        <v>6</v>
      </c>
      <c r="E184" s="1">
        <f t="shared" si="143"/>
        <v>2591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&lt;td&gt;25-06-2591 Za&lt;/td&gt;</v>
      </c>
      <c r="I184" s="1">
        <f t="shared" si="177"/>
        <v>946522</v>
      </c>
      <c r="J184" s="1">
        <f t="shared" si="178"/>
        <v>25</v>
      </c>
      <c r="K184" s="1">
        <f t="shared" si="179"/>
        <v>6</v>
      </c>
      <c r="L184" s="1">
        <f t="shared" si="180"/>
        <v>2592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&lt;td&gt;25-06-2592 Ma&lt;/td&gt;</v>
      </c>
      <c r="P184" s="1">
        <f t="shared" si="181"/>
        <v>946887</v>
      </c>
      <c r="Q184" s="1">
        <f t="shared" si="182"/>
        <v>25</v>
      </c>
      <c r="R184" s="1">
        <f t="shared" si="183"/>
        <v>6</v>
      </c>
      <c r="S184" s="1">
        <f t="shared" si="184"/>
        <v>2593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&lt;td&gt;25-06-2593 Di&lt;/td&gt;</v>
      </c>
      <c r="W184" s="1">
        <f t="shared" si="185"/>
        <v>947252</v>
      </c>
      <c r="X184" s="1">
        <f t="shared" si="186"/>
        <v>25</v>
      </c>
      <c r="Y184" s="1">
        <f t="shared" si="187"/>
        <v>6</v>
      </c>
      <c r="Z184" s="1">
        <f t="shared" si="188"/>
        <v>2594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&lt;td&gt;25-06-2594 Wo&lt;/td&gt;</v>
      </c>
      <c r="AD184" s="1">
        <f t="shared" si="189"/>
        <v>947617</v>
      </c>
      <c r="AE184" s="1">
        <f t="shared" si="190"/>
        <v>25</v>
      </c>
      <c r="AF184" s="1">
        <f t="shared" si="191"/>
        <v>6</v>
      </c>
      <c r="AG184" s="1">
        <f t="shared" si="192"/>
        <v>2595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&lt;td&gt;25-06-2595 Do&lt;/td&gt;</v>
      </c>
      <c r="AK184" s="1">
        <f t="shared" si="193"/>
        <v>947983</v>
      </c>
      <c r="AL184" s="1">
        <f t="shared" si="194"/>
        <v>25</v>
      </c>
      <c r="AM184" s="1">
        <f t="shared" si="195"/>
        <v>6</v>
      </c>
      <c r="AN184" s="1">
        <f t="shared" si="196"/>
        <v>2596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&lt;td&gt;25-06-2596 Za&lt;/td&gt;</v>
      </c>
      <c r="AR184" s="1">
        <f t="shared" si="197"/>
        <v>948348</v>
      </c>
      <c r="AS184" s="1">
        <f t="shared" si="198"/>
        <v>25</v>
      </c>
      <c r="AT184" s="1">
        <f t="shared" si="199"/>
        <v>6</v>
      </c>
      <c r="AU184" s="1">
        <f t="shared" si="200"/>
        <v>2597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&lt;td&gt;25-06-2597 Zo&lt;/td&gt;</v>
      </c>
      <c r="AY184" s="1">
        <f t="shared" si="201"/>
        <v>948713</v>
      </c>
      <c r="AZ184" s="1">
        <f t="shared" si="202"/>
        <v>25</v>
      </c>
      <c r="BA184" s="1">
        <f t="shared" si="203"/>
        <v>6</v>
      </c>
      <c r="BB184" s="1">
        <f t="shared" si="204"/>
        <v>2598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&lt;td&gt;25-06-2598 Ma&lt;/td&gt;</v>
      </c>
      <c r="BF184" s="1">
        <f t="shared" si="205"/>
        <v>949078</v>
      </c>
      <c r="BG184" s="1">
        <f t="shared" si="206"/>
        <v>25</v>
      </c>
      <c r="BH184" s="1">
        <f t="shared" si="207"/>
        <v>6</v>
      </c>
      <c r="BI184" s="1">
        <f t="shared" si="208"/>
        <v>2599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&lt;td&gt;25-06-2599 Di&lt;/td&gt;</v>
      </c>
      <c r="BM184" s="1">
        <f t="shared" si="209"/>
        <v>949443</v>
      </c>
      <c r="BN184" s="1">
        <f t="shared" si="210"/>
        <v>25</v>
      </c>
      <c r="BO184" s="1">
        <f t="shared" si="211"/>
        <v>6</v>
      </c>
      <c r="BP184" s="1">
        <f t="shared" si="212"/>
        <v>2600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&lt;td&gt;25-06-2600 Wo&lt;/td&gt;</v>
      </c>
    </row>
    <row r="185" spans="1:71" x14ac:dyDescent="0.2">
      <c r="A185" t="str">
        <f t="shared" si="142"/>
        <v>&lt;tr&gt;&lt;td&gt;26-06-2591 Zo&lt;/td&gt;&lt;td&gt;26-06-2592 Di&lt;/td&gt;&lt;td&gt;26-06-2593 Wo&lt;/td&gt;&lt;td&gt;26-06-2594 Do&lt;/td&gt;&lt;td&gt;26-06-2595 Vr&lt;/td&gt;&lt;td&gt;26-06-2596 Zo&lt;/td&gt;&lt;td&gt;26-06-2597 Ma&lt;/td&gt;&lt;td&gt;26-06-2598 Di&lt;/td&gt;&lt;td&gt;26-06-2599 Wo&lt;/td&gt;&lt;td&gt;26-06-2600 Do&lt;/td&gt;&lt;/tr&gt;</v>
      </c>
      <c r="B185" s="1">
        <f t="shared" si="174"/>
        <v>946157</v>
      </c>
      <c r="C185" s="1">
        <f t="shared" si="175"/>
        <v>26</v>
      </c>
      <c r="D185" s="1">
        <f t="shared" si="176"/>
        <v>6</v>
      </c>
      <c r="E185" s="1">
        <f t="shared" si="143"/>
        <v>2591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&lt;td&gt;26-06-2591 Zo&lt;/td&gt;</v>
      </c>
      <c r="I185" s="1">
        <f t="shared" si="177"/>
        <v>946523</v>
      </c>
      <c r="J185" s="1">
        <f t="shared" si="178"/>
        <v>26</v>
      </c>
      <c r="K185" s="1">
        <f t="shared" si="179"/>
        <v>6</v>
      </c>
      <c r="L185" s="1">
        <f t="shared" si="180"/>
        <v>2592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&lt;td&gt;26-06-2592 Di&lt;/td&gt;</v>
      </c>
      <c r="P185" s="1">
        <f t="shared" si="181"/>
        <v>946888</v>
      </c>
      <c r="Q185" s="1">
        <f t="shared" si="182"/>
        <v>26</v>
      </c>
      <c r="R185" s="1">
        <f t="shared" si="183"/>
        <v>6</v>
      </c>
      <c r="S185" s="1">
        <f t="shared" si="184"/>
        <v>2593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&lt;td&gt;26-06-2593 Wo&lt;/td&gt;</v>
      </c>
      <c r="W185" s="1">
        <f t="shared" si="185"/>
        <v>947253</v>
      </c>
      <c r="X185" s="1">
        <f t="shared" si="186"/>
        <v>26</v>
      </c>
      <c r="Y185" s="1">
        <f t="shared" si="187"/>
        <v>6</v>
      </c>
      <c r="Z185" s="1">
        <f t="shared" si="188"/>
        <v>2594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&lt;td&gt;26-06-2594 Do&lt;/td&gt;</v>
      </c>
      <c r="AD185" s="1">
        <f t="shared" si="189"/>
        <v>947618</v>
      </c>
      <c r="AE185" s="1">
        <f t="shared" si="190"/>
        <v>26</v>
      </c>
      <c r="AF185" s="1">
        <f t="shared" si="191"/>
        <v>6</v>
      </c>
      <c r="AG185" s="1">
        <f t="shared" si="192"/>
        <v>2595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&lt;td&gt;26-06-2595 Vr&lt;/td&gt;</v>
      </c>
      <c r="AK185" s="1">
        <f t="shared" si="193"/>
        <v>947984</v>
      </c>
      <c r="AL185" s="1">
        <f t="shared" si="194"/>
        <v>26</v>
      </c>
      <c r="AM185" s="1">
        <f t="shared" si="195"/>
        <v>6</v>
      </c>
      <c r="AN185" s="1">
        <f t="shared" si="196"/>
        <v>2596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&lt;td&gt;26-06-2596 Zo&lt;/td&gt;</v>
      </c>
      <c r="AR185" s="1">
        <f t="shared" si="197"/>
        <v>948349</v>
      </c>
      <c r="AS185" s="1">
        <f t="shared" si="198"/>
        <v>26</v>
      </c>
      <c r="AT185" s="1">
        <f t="shared" si="199"/>
        <v>6</v>
      </c>
      <c r="AU185" s="1">
        <f t="shared" si="200"/>
        <v>2597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&lt;td&gt;26-06-2597 Ma&lt;/td&gt;</v>
      </c>
      <c r="AY185" s="1">
        <f t="shared" si="201"/>
        <v>948714</v>
      </c>
      <c r="AZ185" s="1">
        <f t="shared" si="202"/>
        <v>26</v>
      </c>
      <c r="BA185" s="1">
        <f t="shared" si="203"/>
        <v>6</v>
      </c>
      <c r="BB185" s="1">
        <f t="shared" si="204"/>
        <v>2598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&lt;td&gt;26-06-2598 Di&lt;/td&gt;</v>
      </c>
      <c r="BF185" s="1">
        <f t="shared" si="205"/>
        <v>949079</v>
      </c>
      <c r="BG185" s="1">
        <f t="shared" si="206"/>
        <v>26</v>
      </c>
      <c r="BH185" s="1">
        <f t="shared" si="207"/>
        <v>6</v>
      </c>
      <c r="BI185" s="1">
        <f t="shared" si="208"/>
        <v>2599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&lt;td&gt;26-06-2599 Wo&lt;/td&gt;</v>
      </c>
      <c r="BM185" s="1">
        <f t="shared" si="209"/>
        <v>949444</v>
      </c>
      <c r="BN185" s="1">
        <f t="shared" si="210"/>
        <v>26</v>
      </c>
      <c r="BO185" s="1">
        <f t="shared" si="211"/>
        <v>6</v>
      </c>
      <c r="BP185" s="1">
        <f t="shared" si="212"/>
        <v>2600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&lt;td&gt;26-06-2600 Do&lt;/td&gt;</v>
      </c>
    </row>
    <row r="186" spans="1:71" x14ac:dyDescent="0.2">
      <c r="A186" t="str">
        <f t="shared" si="142"/>
        <v>&lt;tr&gt;&lt;td&gt;27-06-2591 Ma&lt;/td&gt;&lt;td&gt;27-06-2592 Wo&lt;/td&gt;&lt;td&gt;27-06-2593 Do&lt;/td&gt;&lt;td&gt;27-06-2594 Vr&lt;/td&gt;&lt;td&gt;27-06-2595 Za&lt;/td&gt;&lt;td&gt;27-06-2596 Ma&lt;/td&gt;&lt;td&gt;27-06-2597 Di&lt;/td&gt;&lt;td&gt;27-06-2598 Wo&lt;/td&gt;&lt;td&gt;27-06-2599 Do&lt;/td&gt;&lt;td&gt;27-06-2600 Vr&lt;/td&gt;&lt;/tr&gt;</v>
      </c>
      <c r="B186" s="1">
        <f t="shared" si="174"/>
        <v>946158</v>
      </c>
      <c r="C186" s="1">
        <f t="shared" si="175"/>
        <v>27</v>
      </c>
      <c r="D186" s="1">
        <f t="shared" si="176"/>
        <v>6</v>
      </c>
      <c r="E186" s="1">
        <f t="shared" si="143"/>
        <v>2591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&lt;td&gt;27-06-2591 Ma&lt;/td&gt;</v>
      </c>
      <c r="I186" s="1">
        <f t="shared" si="177"/>
        <v>946524</v>
      </c>
      <c r="J186" s="1">
        <f t="shared" si="178"/>
        <v>27</v>
      </c>
      <c r="K186" s="1">
        <f t="shared" si="179"/>
        <v>6</v>
      </c>
      <c r="L186" s="1">
        <f t="shared" si="180"/>
        <v>2592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&lt;td&gt;27-06-2592 Wo&lt;/td&gt;</v>
      </c>
      <c r="P186" s="1">
        <f t="shared" si="181"/>
        <v>946889</v>
      </c>
      <c r="Q186" s="1">
        <f t="shared" si="182"/>
        <v>27</v>
      </c>
      <c r="R186" s="1">
        <f t="shared" si="183"/>
        <v>6</v>
      </c>
      <c r="S186" s="1">
        <f t="shared" si="184"/>
        <v>2593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&lt;td&gt;27-06-2593 Do&lt;/td&gt;</v>
      </c>
      <c r="W186" s="1">
        <f t="shared" si="185"/>
        <v>947254</v>
      </c>
      <c r="X186" s="1">
        <f t="shared" si="186"/>
        <v>27</v>
      </c>
      <c r="Y186" s="1">
        <f t="shared" si="187"/>
        <v>6</v>
      </c>
      <c r="Z186" s="1">
        <f t="shared" si="188"/>
        <v>2594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&lt;td&gt;27-06-2594 Vr&lt;/td&gt;</v>
      </c>
      <c r="AD186" s="1">
        <f t="shared" si="189"/>
        <v>947619</v>
      </c>
      <c r="AE186" s="1">
        <f t="shared" si="190"/>
        <v>27</v>
      </c>
      <c r="AF186" s="1">
        <f t="shared" si="191"/>
        <v>6</v>
      </c>
      <c r="AG186" s="1">
        <f t="shared" si="192"/>
        <v>2595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&lt;td&gt;27-06-2595 Za&lt;/td&gt;</v>
      </c>
      <c r="AK186" s="1">
        <f t="shared" si="193"/>
        <v>947985</v>
      </c>
      <c r="AL186" s="1">
        <f t="shared" si="194"/>
        <v>27</v>
      </c>
      <c r="AM186" s="1">
        <f t="shared" si="195"/>
        <v>6</v>
      </c>
      <c r="AN186" s="1">
        <f t="shared" si="196"/>
        <v>2596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&lt;td&gt;27-06-2596 Ma&lt;/td&gt;</v>
      </c>
      <c r="AR186" s="1">
        <f t="shared" si="197"/>
        <v>948350</v>
      </c>
      <c r="AS186" s="1">
        <f t="shared" si="198"/>
        <v>27</v>
      </c>
      <c r="AT186" s="1">
        <f t="shared" si="199"/>
        <v>6</v>
      </c>
      <c r="AU186" s="1">
        <f t="shared" si="200"/>
        <v>2597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&lt;td&gt;27-06-2597 Di&lt;/td&gt;</v>
      </c>
      <c r="AY186" s="1">
        <f t="shared" si="201"/>
        <v>948715</v>
      </c>
      <c r="AZ186" s="1">
        <f t="shared" si="202"/>
        <v>27</v>
      </c>
      <c r="BA186" s="1">
        <f t="shared" si="203"/>
        <v>6</v>
      </c>
      <c r="BB186" s="1">
        <f t="shared" si="204"/>
        <v>2598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&lt;td&gt;27-06-2598 Wo&lt;/td&gt;</v>
      </c>
      <c r="BF186" s="1">
        <f t="shared" si="205"/>
        <v>949080</v>
      </c>
      <c r="BG186" s="1">
        <f t="shared" si="206"/>
        <v>27</v>
      </c>
      <c r="BH186" s="1">
        <f t="shared" si="207"/>
        <v>6</v>
      </c>
      <c r="BI186" s="1">
        <f t="shared" si="208"/>
        <v>2599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&lt;td&gt;27-06-2599 Do&lt;/td&gt;</v>
      </c>
      <c r="BM186" s="1">
        <f t="shared" si="209"/>
        <v>949445</v>
      </c>
      <c r="BN186" s="1">
        <f t="shared" si="210"/>
        <v>27</v>
      </c>
      <c r="BO186" s="1">
        <f t="shared" si="211"/>
        <v>6</v>
      </c>
      <c r="BP186" s="1">
        <f t="shared" si="212"/>
        <v>2600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&lt;td&gt;27-06-2600 Vr&lt;/td&gt;</v>
      </c>
    </row>
    <row r="187" spans="1:71" x14ac:dyDescent="0.2">
      <c r="A187" t="str">
        <f t="shared" si="142"/>
        <v>&lt;tr&gt;&lt;td&gt;28-06-2591 Di&lt;/td&gt;&lt;td&gt;28-06-2592 Do&lt;/td&gt;&lt;td&gt;28-06-2593 Vr&lt;/td&gt;&lt;td&gt;28-06-2594 Za&lt;/td&gt;&lt;td&gt;28-06-2595 Zo&lt;/td&gt;&lt;td&gt;28-06-2596 Di&lt;/td&gt;&lt;td&gt;28-06-2597 Wo&lt;/td&gt;&lt;td&gt;28-06-2598 Do&lt;/td&gt;&lt;td&gt;28-06-2599 Vr&lt;/td&gt;&lt;td&gt;28-06-2600 Za&lt;/td&gt;&lt;/tr&gt;</v>
      </c>
      <c r="B187" s="1">
        <f t="shared" si="174"/>
        <v>946159</v>
      </c>
      <c r="C187" s="1">
        <f t="shared" si="175"/>
        <v>28</v>
      </c>
      <c r="D187" s="1">
        <f t="shared" si="176"/>
        <v>6</v>
      </c>
      <c r="E187" s="1">
        <f t="shared" si="143"/>
        <v>2591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&lt;td&gt;28-06-2591 Di&lt;/td&gt;</v>
      </c>
      <c r="I187" s="1">
        <f t="shared" si="177"/>
        <v>946525</v>
      </c>
      <c r="J187" s="1">
        <f t="shared" si="178"/>
        <v>28</v>
      </c>
      <c r="K187" s="1">
        <f t="shared" si="179"/>
        <v>6</v>
      </c>
      <c r="L187" s="1">
        <f t="shared" si="180"/>
        <v>2592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&lt;td&gt;28-06-2592 Do&lt;/td&gt;</v>
      </c>
      <c r="P187" s="1">
        <f t="shared" si="181"/>
        <v>946890</v>
      </c>
      <c r="Q187" s="1">
        <f t="shared" si="182"/>
        <v>28</v>
      </c>
      <c r="R187" s="1">
        <f t="shared" si="183"/>
        <v>6</v>
      </c>
      <c r="S187" s="1">
        <f t="shared" si="184"/>
        <v>2593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&lt;td&gt;28-06-2593 Vr&lt;/td&gt;</v>
      </c>
      <c r="W187" s="1">
        <f t="shared" si="185"/>
        <v>947255</v>
      </c>
      <c r="X187" s="1">
        <f t="shared" si="186"/>
        <v>28</v>
      </c>
      <c r="Y187" s="1">
        <f t="shared" si="187"/>
        <v>6</v>
      </c>
      <c r="Z187" s="1">
        <f t="shared" si="188"/>
        <v>2594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&lt;td&gt;28-06-2594 Za&lt;/td&gt;</v>
      </c>
      <c r="AD187" s="1">
        <f t="shared" si="189"/>
        <v>947620</v>
      </c>
      <c r="AE187" s="1">
        <f t="shared" si="190"/>
        <v>28</v>
      </c>
      <c r="AF187" s="1">
        <f t="shared" si="191"/>
        <v>6</v>
      </c>
      <c r="AG187" s="1">
        <f t="shared" si="192"/>
        <v>2595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&lt;td&gt;28-06-2595 Zo&lt;/td&gt;</v>
      </c>
      <c r="AK187" s="1">
        <f t="shared" si="193"/>
        <v>947986</v>
      </c>
      <c r="AL187" s="1">
        <f t="shared" si="194"/>
        <v>28</v>
      </c>
      <c r="AM187" s="1">
        <f t="shared" si="195"/>
        <v>6</v>
      </c>
      <c r="AN187" s="1">
        <f t="shared" si="196"/>
        <v>2596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&lt;td&gt;28-06-2596 Di&lt;/td&gt;</v>
      </c>
      <c r="AR187" s="1">
        <f t="shared" si="197"/>
        <v>948351</v>
      </c>
      <c r="AS187" s="1">
        <f t="shared" si="198"/>
        <v>28</v>
      </c>
      <c r="AT187" s="1">
        <f t="shared" si="199"/>
        <v>6</v>
      </c>
      <c r="AU187" s="1">
        <f t="shared" si="200"/>
        <v>2597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&lt;td&gt;28-06-2597 Wo&lt;/td&gt;</v>
      </c>
      <c r="AY187" s="1">
        <f t="shared" si="201"/>
        <v>948716</v>
      </c>
      <c r="AZ187" s="1">
        <f t="shared" si="202"/>
        <v>28</v>
      </c>
      <c r="BA187" s="1">
        <f t="shared" si="203"/>
        <v>6</v>
      </c>
      <c r="BB187" s="1">
        <f t="shared" si="204"/>
        <v>2598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&lt;td&gt;28-06-2598 Do&lt;/td&gt;</v>
      </c>
      <c r="BF187" s="1">
        <f t="shared" si="205"/>
        <v>949081</v>
      </c>
      <c r="BG187" s="1">
        <f t="shared" si="206"/>
        <v>28</v>
      </c>
      <c r="BH187" s="1">
        <f t="shared" si="207"/>
        <v>6</v>
      </c>
      <c r="BI187" s="1">
        <f t="shared" si="208"/>
        <v>2599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&lt;td&gt;28-06-2599 Vr&lt;/td&gt;</v>
      </c>
      <c r="BM187" s="1">
        <f t="shared" si="209"/>
        <v>949446</v>
      </c>
      <c r="BN187" s="1">
        <f t="shared" si="210"/>
        <v>28</v>
      </c>
      <c r="BO187" s="1">
        <f t="shared" si="211"/>
        <v>6</v>
      </c>
      <c r="BP187" s="1">
        <f t="shared" si="212"/>
        <v>2600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&lt;td&gt;28-06-2600 Za&lt;/td&gt;</v>
      </c>
    </row>
    <row r="188" spans="1:71" x14ac:dyDescent="0.2">
      <c r="A188" t="str">
        <f t="shared" si="142"/>
        <v>&lt;tr&gt;&lt;td&gt;29-06-2591 Wo&lt;/td&gt;&lt;td&gt;29-06-2592 Vr&lt;/td&gt;&lt;td&gt;29-06-2593 Za&lt;/td&gt;&lt;td&gt;29-06-2594 Zo&lt;/td&gt;&lt;td&gt;29-06-2595 Ma&lt;/td&gt;&lt;td&gt;29-06-2596 Wo&lt;/td&gt;&lt;td&gt;29-06-2597 Do&lt;/td&gt;&lt;td&gt;29-06-2598 Vr&lt;/td&gt;&lt;td&gt;29-06-2599 Za&lt;/td&gt;&lt;td&gt;29-06-2600 Zo&lt;/td&gt;&lt;/tr&gt;</v>
      </c>
      <c r="B188" s="1">
        <f t="shared" si="174"/>
        <v>946160</v>
      </c>
      <c r="C188" s="1">
        <f t="shared" si="175"/>
        <v>29</v>
      </c>
      <c r="D188" s="1">
        <f t="shared" si="176"/>
        <v>6</v>
      </c>
      <c r="E188" s="1">
        <f t="shared" si="143"/>
        <v>2591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&lt;td&gt;29-06-2591 Wo&lt;/td&gt;</v>
      </c>
      <c r="I188" s="1">
        <f t="shared" si="177"/>
        <v>946526</v>
      </c>
      <c r="J188" s="1">
        <f t="shared" si="178"/>
        <v>29</v>
      </c>
      <c r="K188" s="1">
        <f t="shared" si="179"/>
        <v>6</v>
      </c>
      <c r="L188" s="1">
        <f t="shared" si="180"/>
        <v>2592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&lt;td&gt;29-06-2592 Vr&lt;/td&gt;</v>
      </c>
      <c r="P188" s="1">
        <f t="shared" si="181"/>
        <v>946891</v>
      </c>
      <c r="Q188" s="1">
        <f t="shared" si="182"/>
        <v>29</v>
      </c>
      <c r="R188" s="1">
        <f t="shared" si="183"/>
        <v>6</v>
      </c>
      <c r="S188" s="1">
        <f t="shared" si="184"/>
        <v>2593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&lt;td&gt;29-06-2593 Za&lt;/td&gt;</v>
      </c>
      <c r="W188" s="1">
        <f t="shared" si="185"/>
        <v>947256</v>
      </c>
      <c r="X188" s="1">
        <f t="shared" si="186"/>
        <v>29</v>
      </c>
      <c r="Y188" s="1">
        <f t="shared" si="187"/>
        <v>6</v>
      </c>
      <c r="Z188" s="1">
        <f t="shared" si="188"/>
        <v>2594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&lt;td&gt;29-06-2594 Zo&lt;/td&gt;</v>
      </c>
      <c r="AD188" s="1">
        <f t="shared" si="189"/>
        <v>947621</v>
      </c>
      <c r="AE188" s="1">
        <f t="shared" si="190"/>
        <v>29</v>
      </c>
      <c r="AF188" s="1">
        <f t="shared" si="191"/>
        <v>6</v>
      </c>
      <c r="AG188" s="1">
        <f t="shared" si="192"/>
        <v>2595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&lt;td&gt;29-06-2595 Ma&lt;/td&gt;</v>
      </c>
      <c r="AK188" s="1">
        <f t="shared" si="193"/>
        <v>947987</v>
      </c>
      <c r="AL188" s="1">
        <f t="shared" si="194"/>
        <v>29</v>
      </c>
      <c r="AM188" s="1">
        <f t="shared" si="195"/>
        <v>6</v>
      </c>
      <c r="AN188" s="1">
        <f t="shared" si="196"/>
        <v>2596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&lt;td&gt;29-06-2596 Wo&lt;/td&gt;</v>
      </c>
      <c r="AR188" s="1">
        <f t="shared" si="197"/>
        <v>948352</v>
      </c>
      <c r="AS188" s="1">
        <f t="shared" si="198"/>
        <v>29</v>
      </c>
      <c r="AT188" s="1">
        <f t="shared" si="199"/>
        <v>6</v>
      </c>
      <c r="AU188" s="1">
        <f t="shared" si="200"/>
        <v>2597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&lt;td&gt;29-06-2597 Do&lt;/td&gt;</v>
      </c>
      <c r="AY188" s="1">
        <f t="shared" si="201"/>
        <v>948717</v>
      </c>
      <c r="AZ188" s="1">
        <f t="shared" si="202"/>
        <v>29</v>
      </c>
      <c r="BA188" s="1">
        <f t="shared" si="203"/>
        <v>6</v>
      </c>
      <c r="BB188" s="1">
        <f t="shared" si="204"/>
        <v>2598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&lt;td&gt;29-06-2598 Vr&lt;/td&gt;</v>
      </c>
      <c r="BF188" s="1">
        <f t="shared" si="205"/>
        <v>949082</v>
      </c>
      <c r="BG188" s="1">
        <f t="shared" si="206"/>
        <v>29</v>
      </c>
      <c r="BH188" s="1">
        <f t="shared" si="207"/>
        <v>6</v>
      </c>
      <c r="BI188" s="1">
        <f t="shared" si="208"/>
        <v>2599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&lt;td&gt;29-06-2599 Za&lt;/td&gt;</v>
      </c>
      <c r="BM188" s="1">
        <f t="shared" si="209"/>
        <v>949447</v>
      </c>
      <c r="BN188" s="1">
        <f t="shared" si="210"/>
        <v>29</v>
      </c>
      <c r="BO188" s="1">
        <f t="shared" si="211"/>
        <v>6</v>
      </c>
      <c r="BP188" s="1">
        <f t="shared" si="212"/>
        <v>2600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&lt;td&gt;29-06-2600 Zo&lt;/td&gt;</v>
      </c>
    </row>
    <row r="189" spans="1:71" x14ac:dyDescent="0.2">
      <c r="A189" t="str">
        <f t="shared" si="142"/>
        <v>&lt;tr&gt;&lt;td&gt;30-06-2591 Do&lt;/td&gt;&lt;td&gt;30-06-2592 Za&lt;/td&gt;&lt;td&gt;30-06-2593 Zo&lt;/td&gt;&lt;td&gt;30-06-2594 Ma&lt;/td&gt;&lt;td&gt;30-06-2595 Di&lt;/td&gt;&lt;td&gt;30-06-2596 Do&lt;/td&gt;&lt;td&gt;30-06-2597 Vr&lt;/td&gt;&lt;td&gt;30-06-2598 Za&lt;/td&gt;&lt;td&gt;30-06-2599 Zo&lt;/td&gt;&lt;td&gt;30-06-2600 Ma&lt;/td&gt;&lt;/tr&gt;</v>
      </c>
      <c r="B189" s="1">
        <f t="shared" si="174"/>
        <v>946161</v>
      </c>
      <c r="C189" s="1">
        <f t="shared" si="175"/>
        <v>30</v>
      </c>
      <c r="D189" s="1">
        <f t="shared" si="176"/>
        <v>6</v>
      </c>
      <c r="E189" s="1">
        <f t="shared" si="143"/>
        <v>2591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&lt;td&gt;30-06-2591 Do&lt;/td&gt;</v>
      </c>
      <c r="I189" s="1">
        <f t="shared" si="177"/>
        <v>946527</v>
      </c>
      <c r="J189" s="1">
        <f t="shared" si="178"/>
        <v>30</v>
      </c>
      <c r="K189" s="1">
        <f t="shared" si="179"/>
        <v>6</v>
      </c>
      <c r="L189" s="1">
        <f t="shared" si="180"/>
        <v>2592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&lt;td&gt;30-06-2592 Za&lt;/td&gt;</v>
      </c>
      <c r="P189" s="1">
        <f t="shared" si="181"/>
        <v>946892</v>
      </c>
      <c r="Q189" s="1">
        <f t="shared" si="182"/>
        <v>30</v>
      </c>
      <c r="R189" s="1">
        <f t="shared" si="183"/>
        <v>6</v>
      </c>
      <c r="S189" s="1">
        <f t="shared" si="184"/>
        <v>2593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&lt;td&gt;30-06-2593 Zo&lt;/td&gt;</v>
      </c>
      <c r="W189" s="1">
        <f t="shared" si="185"/>
        <v>947257</v>
      </c>
      <c r="X189" s="1">
        <f t="shared" si="186"/>
        <v>30</v>
      </c>
      <c r="Y189" s="1">
        <f t="shared" si="187"/>
        <v>6</v>
      </c>
      <c r="Z189" s="1">
        <f t="shared" si="188"/>
        <v>2594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&lt;td&gt;30-06-2594 Ma&lt;/td&gt;</v>
      </c>
      <c r="AD189" s="1">
        <f t="shared" si="189"/>
        <v>947622</v>
      </c>
      <c r="AE189" s="1">
        <f t="shared" si="190"/>
        <v>30</v>
      </c>
      <c r="AF189" s="1">
        <f t="shared" si="191"/>
        <v>6</v>
      </c>
      <c r="AG189" s="1">
        <f t="shared" si="192"/>
        <v>2595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&lt;td&gt;30-06-2595 Di&lt;/td&gt;</v>
      </c>
      <c r="AK189" s="1">
        <f t="shared" si="193"/>
        <v>947988</v>
      </c>
      <c r="AL189" s="1">
        <f t="shared" si="194"/>
        <v>30</v>
      </c>
      <c r="AM189" s="1">
        <f t="shared" si="195"/>
        <v>6</v>
      </c>
      <c r="AN189" s="1">
        <f t="shared" si="196"/>
        <v>2596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&lt;td&gt;30-06-2596 Do&lt;/td&gt;</v>
      </c>
      <c r="AR189" s="1">
        <f t="shared" si="197"/>
        <v>948353</v>
      </c>
      <c r="AS189" s="1">
        <f t="shared" si="198"/>
        <v>30</v>
      </c>
      <c r="AT189" s="1">
        <f t="shared" si="199"/>
        <v>6</v>
      </c>
      <c r="AU189" s="1">
        <f t="shared" si="200"/>
        <v>2597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&lt;td&gt;30-06-2597 Vr&lt;/td&gt;</v>
      </c>
      <c r="AY189" s="1">
        <f t="shared" si="201"/>
        <v>948718</v>
      </c>
      <c r="AZ189" s="1">
        <f t="shared" si="202"/>
        <v>30</v>
      </c>
      <c r="BA189" s="1">
        <f t="shared" si="203"/>
        <v>6</v>
      </c>
      <c r="BB189" s="1">
        <f t="shared" si="204"/>
        <v>2598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&lt;td&gt;30-06-2598 Za&lt;/td&gt;</v>
      </c>
      <c r="BF189" s="1">
        <f t="shared" si="205"/>
        <v>949083</v>
      </c>
      <c r="BG189" s="1">
        <f t="shared" si="206"/>
        <v>30</v>
      </c>
      <c r="BH189" s="1">
        <f t="shared" si="207"/>
        <v>6</v>
      </c>
      <c r="BI189" s="1">
        <f t="shared" si="208"/>
        <v>2599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&lt;td&gt;30-06-2599 Zo&lt;/td&gt;</v>
      </c>
      <c r="BM189" s="1">
        <f t="shared" si="209"/>
        <v>949448</v>
      </c>
      <c r="BN189" s="1">
        <f t="shared" si="210"/>
        <v>30</v>
      </c>
      <c r="BO189" s="1">
        <f t="shared" si="211"/>
        <v>6</v>
      </c>
      <c r="BP189" s="1">
        <f t="shared" si="212"/>
        <v>2600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&lt;td&gt;30-06-2600 Ma&lt;/td&gt;</v>
      </c>
    </row>
    <row r="190" spans="1:71" x14ac:dyDescent="0.2">
      <c r="A190" t="str">
        <f t="shared" si="142"/>
        <v>&lt;tr&gt;&lt;td class="alignc lightgreen"&gt;Juli 2591&lt;/td&gt;&lt;td class="alignc lightgreen"&gt;Juli 2592&lt;/td&gt;&lt;td class="alignc lightgreen"&gt;Juli 2593&lt;/td&gt;&lt;td class="alignc lightgreen"&gt;Juli 2594&lt;/td&gt;&lt;td class="alignc lightgreen"&gt;Juli 2595&lt;/td&gt;&lt;td class="alignc lightgreen"&gt;Juli 2596&lt;/td&gt;&lt;td class="alignc lightgreen"&gt;Juli 2597&lt;/td&gt;&lt;td class="alignc lightgreen"&gt;Juli 2598&lt;/td&gt;&lt;td class="alignc lightgreen"&gt;Juli 2599&lt;/td&gt;&lt;td class="alignc lightgreen"&gt;Juli 2600&lt;/td&gt;&lt;/tr&gt;</v>
      </c>
      <c r="E190" s="1">
        <f t="shared" si="143"/>
        <v>2591</v>
      </c>
      <c r="H190" s="1" t="str">
        <f>"&lt;td class=""alignc "&amp;$CA$1&amp;"""&gt;Juli "&amp;TEXT(E191,"0000")&amp;"&lt;/td&gt;"</f>
        <v>&lt;td class="alignc lightgreen"&gt;Juli 2591&lt;/td&gt;</v>
      </c>
      <c r="O190" s="1" t="str">
        <f>"&lt;td class=""alignc "&amp;$CA$1&amp;"""&gt;Juli "&amp;TEXT(L191,"0000")&amp;"&lt;/td&gt;"</f>
        <v>&lt;td class="alignc lightgreen"&gt;Juli 2592&lt;/td&gt;</v>
      </c>
      <c r="V190" s="1" t="str">
        <f>"&lt;td class=""alignc "&amp;$CA$1&amp;"""&gt;Juli "&amp;TEXT(S191,"0000")&amp;"&lt;/td&gt;"</f>
        <v>&lt;td class="alignc lightgreen"&gt;Juli 2593&lt;/td&gt;</v>
      </c>
      <c r="AC190" s="1" t="str">
        <f>"&lt;td class=""alignc "&amp;$CA$1&amp;"""&gt;Juli "&amp;TEXT(Z191,"0000")&amp;"&lt;/td&gt;"</f>
        <v>&lt;td class="alignc lightgreen"&gt;Juli 2594&lt;/td&gt;</v>
      </c>
      <c r="AJ190" s="1" t="str">
        <f>"&lt;td class=""alignc "&amp;$CA$1&amp;"""&gt;Juli "&amp;TEXT(AG191,"0000")&amp;"&lt;/td&gt;"</f>
        <v>&lt;td class="alignc lightgreen"&gt;Juli 2595&lt;/td&gt;</v>
      </c>
      <c r="AQ190" s="1" t="str">
        <f>"&lt;td class=""alignc "&amp;$CA$1&amp;"""&gt;Juli "&amp;TEXT(AN191,"0000")&amp;"&lt;/td&gt;"</f>
        <v>&lt;td class="alignc lightgreen"&gt;Juli 2596&lt;/td&gt;</v>
      </c>
      <c r="AX190" s="1" t="str">
        <f>"&lt;td class=""alignc "&amp;$CA$1&amp;"""&gt;Juli "&amp;TEXT(AU191,"0000")&amp;"&lt;/td&gt;"</f>
        <v>&lt;td class="alignc lightgreen"&gt;Juli 2597&lt;/td&gt;</v>
      </c>
      <c r="BE190" s="1" t="str">
        <f>"&lt;td class=""alignc "&amp;$CA$1&amp;"""&gt;Juli "&amp;TEXT(BB191,"0000")&amp;"&lt;/td&gt;"</f>
        <v>&lt;td class="alignc lightgreen"&gt;Juli 2598&lt;/td&gt;</v>
      </c>
      <c r="BL190" s="1" t="str">
        <f>"&lt;td class=""alignc "&amp;$CA$1&amp;"""&gt;Juli "&amp;TEXT(BI191,"0000")&amp;"&lt;/td&gt;"</f>
        <v>&lt;td class="alignc lightgreen"&gt;Juli 2599&lt;/td&gt;</v>
      </c>
      <c r="BS190" s="1" t="str">
        <f>"&lt;td class=""alignc "&amp;$CA$1&amp;"""&gt;Juli "&amp;TEXT(BP191,"0000")&amp;"&lt;/td&gt;"</f>
        <v>&lt;td class="alignc lightgreen"&gt;Juli 2600&lt;/td&gt;</v>
      </c>
    </row>
    <row r="191" spans="1:71" x14ac:dyDescent="0.2">
      <c r="A191" t="str">
        <f t="shared" si="142"/>
        <v>&lt;tr&gt;&lt;td&gt;01-07-2591 Vr&lt;/td&gt;&lt;td&gt;01-07-2592 Zo&lt;/td&gt;&lt;td&gt;01-07-2593 Ma&lt;/td&gt;&lt;td&gt;01-07-2594 Di&lt;/td&gt;&lt;td&gt;01-07-2595 Wo&lt;/td&gt;&lt;td&gt;01-07-2596 Vr&lt;/td&gt;&lt;td&gt;01-07-2597 Za&lt;/td&gt;&lt;td&gt;01-07-2598 Zo&lt;/td&gt;&lt;td&gt;01-07-2599 Ma&lt;/td&gt;&lt;td&gt;01-07-2600 Di&lt;/td&gt;&lt;/tr&gt;</v>
      </c>
      <c r="B191" s="1">
        <f>IF(C191=0,B189,B189+1)</f>
        <v>946162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2591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&lt;td&gt;01-07-2591 Vr&lt;/td&gt;</v>
      </c>
      <c r="I191" s="1">
        <f>IF(J191=0,I189,I189+1)</f>
        <v>946528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2592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&lt;td&gt;01-07-2592 Zo&lt;/td&gt;</v>
      </c>
      <c r="P191" s="1">
        <f>IF(Q191=0,P189,P189+1)</f>
        <v>946893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2593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&lt;td&gt;01-07-2593 Ma&lt;/td&gt;</v>
      </c>
      <c r="W191" s="1">
        <f>IF(X191=0,W189,W189+1)</f>
        <v>947258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2594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&lt;td&gt;01-07-2594 Di&lt;/td&gt;</v>
      </c>
      <c r="AD191" s="1">
        <f>IF(AE191=0,AD189,AD189+1)</f>
        <v>947623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2595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&lt;td&gt;01-07-2595 Wo&lt;/td&gt;</v>
      </c>
      <c r="AK191" s="1">
        <f>IF(AL191=0,AK189,AK189+1)</f>
        <v>947989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2596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&lt;td&gt;01-07-2596 Vr&lt;/td&gt;</v>
      </c>
      <c r="AR191" s="1">
        <f>IF(AS191=0,AR189,AR189+1)</f>
        <v>948354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2597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&lt;td&gt;01-07-2597 Za&lt;/td&gt;</v>
      </c>
      <c r="AY191" s="1">
        <f>IF(AZ191=0,AY189,AY189+1)</f>
        <v>948719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2598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&lt;td&gt;01-07-2598 Zo&lt;/td&gt;</v>
      </c>
      <c r="BF191" s="1">
        <f>IF(BG191=0,BF189,BF189+1)</f>
        <v>949084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2599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&lt;td&gt;01-07-2599 Ma&lt;/td&gt;</v>
      </c>
      <c r="BM191" s="1">
        <f>IF(BN191=0,BM189,BM189+1)</f>
        <v>949449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2600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&lt;td&gt;01-07-2600 Di&lt;/td&gt;</v>
      </c>
    </row>
    <row r="192" spans="1:71" x14ac:dyDescent="0.2">
      <c r="A192" t="str">
        <f t="shared" si="142"/>
        <v>&lt;tr&gt;&lt;td&gt;02-07-2591 Za&lt;/td&gt;&lt;td&gt;02-07-2592 Ma&lt;/td&gt;&lt;td&gt;02-07-2593 Di&lt;/td&gt;&lt;td&gt;02-07-2594 Wo&lt;/td&gt;&lt;td&gt;02-07-2595 Do&lt;/td&gt;&lt;td&gt;02-07-2596 Za&lt;/td&gt;&lt;td&gt;02-07-2597 Zo&lt;/td&gt;&lt;td&gt;02-07-2598 Ma&lt;/td&gt;&lt;td&gt;02-07-2599 Di&lt;/td&gt;&lt;td&gt;02-07-2600 Wo&lt;/td&gt;&lt;/tr&gt;</v>
      </c>
      <c r="B192" s="1">
        <f t="shared" si="174"/>
        <v>946163</v>
      </c>
      <c r="C192" s="1">
        <f t="shared" si="175"/>
        <v>2</v>
      </c>
      <c r="D192" s="1">
        <f t="shared" si="176"/>
        <v>7</v>
      </c>
      <c r="E192" s="1">
        <f t="shared" si="143"/>
        <v>2591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&lt;td&gt;02-07-2591 Za&lt;/td&gt;</v>
      </c>
      <c r="I192" s="1">
        <f t="shared" si="177"/>
        <v>946529</v>
      </c>
      <c r="J192" s="1">
        <f t="shared" si="178"/>
        <v>2</v>
      </c>
      <c r="K192" s="1">
        <f t="shared" si="179"/>
        <v>7</v>
      </c>
      <c r="L192" s="1">
        <f t="shared" si="180"/>
        <v>2592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&lt;td&gt;02-07-2592 Ma&lt;/td&gt;</v>
      </c>
      <c r="P192" s="1">
        <f t="shared" si="181"/>
        <v>946894</v>
      </c>
      <c r="Q192" s="1">
        <f t="shared" si="182"/>
        <v>2</v>
      </c>
      <c r="R192" s="1">
        <f t="shared" si="183"/>
        <v>7</v>
      </c>
      <c r="S192" s="1">
        <f t="shared" si="184"/>
        <v>2593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&lt;td&gt;02-07-2593 Di&lt;/td&gt;</v>
      </c>
      <c r="W192" s="1">
        <f t="shared" si="185"/>
        <v>947259</v>
      </c>
      <c r="X192" s="1">
        <f t="shared" si="186"/>
        <v>2</v>
      </c>
      <c r="Y192" s="1">
        <f t="shared" si="187"/>
        <v>7</v>
      </c>
      <c r="Z192" s="1">
        <f t="shared" si="188"/>
        <v>2594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&lt;td&gt;02-07-2594 Wo&lt;/td&gt;</v>
      </c>
      <c r="AD192" s="1">
        <f t="shared" si="189"/>
        <v>947624</v>
      </c>
      <c r="AE192" s="1">
        <f t="shared" si="190"/>
        <v>2</v>
      </c>
      <c r="AF192" s="1">
        <f t="shared" si="191"/>
        <v>7</v>
      </c>
      <c r="AG192" s="1">
        <f t="shared" si="192"/>
        <v>2595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&lt;td&gt;02-07-2595 Do&lt;/td&gt;</v>
      </c>
      <c r="AK192" s="1">
        <f t="shared" si="193"/>
        <v>947990</v>
      </c>
      <c r="AL192" s="1">
        <f t="shared" si="194"/>
        <v>2</v>
      </c>
      <c r="AM192" s="1">
        <f t="shared" si="195"/>
        <v>7</v>
      </c>
      <c r="AN192" s="1">
        <f t="shared" si="196"/>
        <v>2596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&lt;td&gt;02-07-2596 Za&lt;/td&gt;</v>
      </c>
      <c r="AR192" s="1">
        <f t="shared" si="197"/>
        <v>948355</v>
      </c>
      <c r="AS192" s="1">
        <f t="shared" si="198"/>
        <v>2</v>
      </c>
      <c r="AT192" s="1">
        <f t="shared" si="199"/>
        <v>7</v>
      </c>
      <c r="AU192" s="1">
        <f t="shared" si="200"/>
        <v>2597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&lt;td&gt;02-07-2597 Zo&lt;/td&gt;</v>
      </c>
      <c r="AY192" s="1">
        <f t="shared" si="201"/>
        <v>948720</v>
      </c>
      <c r="AZ192" s="1">
        <f t="shared" si="202"/>
        <v>2</v>
      </c>
      <c r="BA192" s="1">
        <f t="shared" si="203"/>
        <v>7</v>
      </c>
      <c r="BB192" s="1">
        <f t="shared" si="204"/>
        <v>2598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&lt;td&gt;02-07-2598 Ma&lt;/td&gt;</v>
      </c>
      <c r="BF192" s="1">
        <f t="shared" si="205"/>
        <v>949085</v>
      </c>
      <c r="BG192" s="1">
        <f t="shared" si="206"/>
        <v>2</v>
      </c>
      <c r="BH192" s="1">
        <f t="shared" si="207"/>
        <v>7</v>
      </c>
      <c r="BI192" s="1">
        <f t="shared" si="208"/>
        <v>2599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&lt;td&gt;02-07-2599 Di&lt;/td&gt;</v>
      </c>
      <c r="BM192" s="1">
        <f t="shared" si="209"/>
        <v>949450</v>
      </c>
      <c r="BN192" s="1">
        <f t="shared" si="210"/>
        <v>2</v>
      </c>
      <c r="BO192" s="1">
        <f t="shared" si="211"/>
        <v>7</v>
      </c>
      <c r="BP192" s="1">
        <f t="shared" si="212"/>
        <v>2600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&lt;td&gt;02-07-2600 Wo&lt;/td&gt;</v>
      </c>
    </row>
    <row r="193" spans="1:71" x14ac:dyDescent="0.2">
      <c r="A193" t="str">
        <f t="shared" si="142"/>
        <v>&lt;tr&gt;&lt;td&gt;03-07-2591 Zo&lt;/td&gt;&lt;td&gt;03-07-2592 Di&lt;/td&gt;&lt;td&gt;03-07-2593 Wo&lt;/td&gt;&lt;td&gt;03-07-2594 Do&lt;/td&gt;&lt;td&gt;03-07-2595 Vr&lt;/td&gt;&lt;td&gt;03-07-2596 Zo&lt;/td&gt;&lt;td&gt;03-07-2597 Ma&lt;/td&gt;&lt;td&gt;03-07-2598 Di&lt;/td&gt;&lt;td&gt;03-07-2599 Wo&lt;/td&gt;&lt;td&gt;03-07-2600 Do&lt;/td&gt;&lt;/tr&gt;</v>
      </c>
      <c r="B193" s="1">
        <f t="shared" si="174"/>
        <v>946164</v>
      </c>
      <c r="C193" s="1">
        <f t="shared" si="175"/>
        <v>3</v>
      </c>
      <c r="D193" s="1">
        <f t="shared" si="176"/>
        <v>7</v>
      </c>
      <c r="E193" s="1">
        <f t="shared" si="143"/>
        <v>2591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&lt;td&gt;03-07-2591 Zo&lt;/td&gt;</v>
      </c>
      <c r="I193" s="1">
        <f t="shared" si="177"/>
        <v>946530</v>
      </c>
      <c r="J193" s="1">
        <f t="shared" si="178"/>
        <v>3</v>
      </c>
      <c r="K193" s="1">
        <f t="shared" si="179"/>
        <v>7</v>
      </c>
      <c r="L193" s="1">
        <f t="shared" si="180"/>
        <v>2592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&lt;td&gt;03-07-2592 Di&lt;/td&gt;</v>
      </c>
      <c r="P193" s="1">
        <f t="shared" si="181"/>
        <v>946895</v>
      </c>
      <c r="Q193" s="1">
        <f t="shared" si="182"/>
        <v>3</v>
      </c>
      <c r="R193" s="1">
        <f t="shared" si="183"/>
        <v>7</v>
      </c>
      <c r="S193" s="1">
        <f t="shared" si="184"/>
        <v>2593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&lt;td&gt;03-07-2593 Wo&lt;/td&gt;</v>
      </c>
      <c r="W193" s="1">
        <f t="shared" si="185"/>
        <v>947260</v>
      </c>
      <c r="X193" s="1">
        <f t="shared" si="186"/>
        <v>3</v>
      </c>
      <c r="Y193" s="1">
        <f t="shared" si="187"/>
        <v>7</v>
      </c>
      <c r="Z193" s="1">
        <f t="shared" si="188"/>
        <v>2594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&lt;td&gt;03-07-2594 Do&lt;/td&gt;</v>
      </c>
      <c r="AD193" s="1">
        <f t="shared" si="189"/>
        <v>947625</v>
      </c>
      <c r="AE193" s="1">
        <f t="shared" si="190"/>
        <v>3</v>
      </c>
      <c r="AF193" s="1">
        <f t="shared" si="191"/>
        <v>7</v>
      </c>
      <c r="AG193" s="1">
        <f t="shared" si="192"/>
        <v>2595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&lt;td&gt;03-07-2595 Vr&lt;/td&gt;</v>
      </c>
      <c r="AK193" s="1">
        <f t="shared" si="193"/>
        <v>947991</v>
      </c>
      <c r="AL193" s="1">
        <f t="shared" si="194"/>
        <v>3</v>
      </c>
      <c r="AM193" s="1">
        <f t="shared" si="195"/>
        <v>7</v>
      </c>
      <c r="AN193" s="1">
        <f t="shared" si="196"/>
        <v>2596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&lt;td&gt;03-07-2596 Zo&lt;/td&gt;</v>
      </c>
      <c r="AR193" s="1">
        <f t="shared" si="197"/>
        <v>948356</v>
      </c>
      <c r="AS193" s="1">
        <f t="shared" si="198"/>
        <v>3</v>
      </c>
      <c r="AT193" s="1">
        <f t="shared" si="199"/>
        <v>7</v>
      </c>
      <c r="AU193" s="1">
        <f t="shared" si="200"/>
        <v>2597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&lt;td&gt;03-07-2597 Ma&lt;/td&gt;</v>
      </c>
      <c r="AY193" s="1">
        <f t="shared" si="201"/>
        <v>948721</v>
      </c>
      <c r="AZ193" s="1">
        <f t="shared" si="202"/>
        <v>3</v>
      </c>
      <c r="BA193" s="1">
        <f t="shared" si="203"/>
        <v>7</v>
      </c>
      <c r="BB193" s="1">
        <f t="shared" si="204"/>
        <v>2598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&lt;td&gt;03-07-2598 Di&lt;/td&gt;</v>
      </c>
      <c r="BF193" s="1">
        <f t="shared" si="205"/>
        <v>949086</v>
      </c>
      <c r="BG193" s="1">
        <f t="shared" si="206"/>
        <v>3</v>
      </c>
      <c r="BH193" s="1">
        <f t="shared" si="207"/>
        <v>7</v>
      </c>
      <c r="BI193" s="1">
        <f t="shared" si="208"/>
        <v>2599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&lt;td&gt;03-07-2599 Wo&lt;/td&gt;</v>
      </c>
      <c r="BM193" s="1">
        <f t="shared" si="209"/>
        <v>949451</v>
      </c>
      <c r="BN193" s="1">
        <f t="shared" si="210"/>
        <v>3</v>
      </c>
      <c r="BO193" s="1">
        <f t="shared" si="211"/>
        <v>7</v>
      </c>
      <c r="BP193" s="1">
        <f t="shared" si="212"/>
        <v>2600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&lt;td&gt;03-07-2600 Do&lt;/td&gt;</v>
      </c>
    </row>
    <row r="194" spans="1:71" x14ac:dyDescent="0.2">
      <c r="A194" t="str">
        <f t="shared" si="142"/>
        <v>&lt;tr&gt;&lt;td&gt;04-07-2591 Ma&lt;/td&gt;&lt;td&gt;04-07-2592 Wo&lt;/td&gt;&lt;td&gt;04-07-2593 Do&lt;/td&gt;&lt;td&gt;04-07-2594 Vr&lt;/td&gt;&lt;td&gt;04-07-2595 Za&lt;/td&gt;&lt;td&gt;04-07-2596 Ma&lt;/td&gt;&lt;td&gt;04-07-2597 Di&lt;/td&gt;&lt;td&gt;04-07-2598 Wo&lt;/td&gt;&lt;td&gt;04-07-2599 Do&lt;/td&gt;&lt;td&gt;04-07-2600 Vr&lt;/td&gt;&lt;/tr&gt;</v>
      </c>
      <c r="B194" s="1">
        <f t="shared" si="174"/>
        <v>946165</v>
      </c>
      <c r="C194" s="1">
        <f t="shared" si="175"/>
        <v>4</v>
      </c>
      <c r="D194" s="1">
        <f t="shared" si="176"/>
        <v>7</v>
      </c>
      <c r="E194" s="1">
        <f t="shared" si="143"/>
        <v>2591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&lt;td&gt;04-07-2591 Ma&lt;/td&gt;</v>
      </c>
      <c r="I194" s="1">
        <f t="shared" si="177"/>
        <v>946531</v>
      </c>
      <c r="J194" s="1">
        <f t="shared" si="178"/>
        <v>4</v>
      </c>
      <c r="K194" s="1">
        <f t="shared" si="179"/>
        <v>7</v>
      </c>
      <c r="L194" s="1">
        <f t="shared" si="180"/>
        <v>2592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&lt;td&gt;04-07-2592 Wo&lt;/td&gt;</v>
      </c>
      <c r="P194" s="1">
        <f t="shared" si="181"/>
        <v>946896</v>
      </c>
      <c r="Q194" s="1">
        <f t="shared" si="182"/>
        <v>4</v>
      </c>
      <c r="R194" s="1">
        <f t="shared" si="183"/>
        <v>7</v>
      </c>
      <c r="S194" s="1">
        <f t="shared" si="184"/>
        <v>2593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&lt;td&gt;04-07-2593 Do&lt;/td&gt;</v>
      </c>
      <c r="W194" s="1">
        <f t="shared" si="185"/>
        <v>947261</v>
      </c>
      <c r="X194" s="1">
        <f t="shared" si="186"/>
        <v>4</v>
      </c>
      <c r="Y194" s="1">
        <f t="shared" si="187"/>
        <v>7</v>
      </c>
      <c r="Z194" s="1">
        <f t="shared" si="188"/>
        <v>2594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&lt;td&gt;04-07-2594 Vr&lt;/td&gt;</v>
      </c>
      <c r="AD194" s="1">
        <f t="shared" si="189"/>
        <v>947626</v>
      </c>
      <c r="AE194" s="1">
        <f t="shared" si="190"/>
        <v>4</v>
      </c>
      <c r="AF194" s="1">
        <f t="shared" si="191"/>
        <v>7</v>
      </c>
      <c r="AG194" s="1">
        <f t="shared" si="192"/>
        <v>2595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&lt;td&gt;04-07-2595 Za&lt;/td&gt;</v>
      </c>
      <c r="AK194" s="1">
        <f t="shared" si="193"/>
        <v>947992</v>
      </c>
      <c r="AL194" s="1">
        <f t="shared" si="194"/>
        <v>4</v>
      </c>
      <c r="AM194" s="1">
        <f t="shared" si="195"/>
        <v>7</v>
      </c>
      <c r="AN194" s="1">
        <f t="shared" si="196"/>
        <v>2596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&lt;td&gt;04-07-2596 Ma&lt;/td&gt;</v>
      </c>
      <c r="AR194" s="1">
        <f t="shared" si="197"/>
        <v>948357</v>
      </c>
      <c r="AS194" s="1">
        <f t="shared" si="198"/>
        <v>4</v>
      </c>
      <c r="AT194" s="1">
        <f t="shared" si="199"/>
        <v>7</v>
      </c>
      <c r="AU194" s="1">
        <f t="shared" si="200"/>
        <v>2597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&lt;td&gt;04-07-2597 Di&lt;/td&gt;</v>
      </c>
      <c r="AY194" s="1">
        <f t="shared" si="201"/>
        <v>948722</v>
      </c>
      <c r="AZ194" s="1">
        <f t="shared" si="202"/>
        <v>4</v>
      </c>
      <c r="BA194" s="1">
        <f t="shared" si="203"/>
        <v>7</v>
      </c>
      <c r="BB194" s="1">
        <f t="shared" si="204"/>
        <v>2598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&lt;td&gt;04-07-2598 Wo&lt;/td&gt;</v>
      </c>
      <c r="BF194" s="1">
        <f t="shared" si="205"/>
        <v>949087</v>
      </c>
      <c r="BG194" s="1">
        <f t="shared" si="206"/>
        <v>4</v>
      </c>
      <c r="BH194" s="1">
        <f t="shared" si="207"/>
        <v>7</v>
      </c>
      <c r="BI194" s="1">
        <f t="shared" si="208"/>
        <v>2599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&lt;td&gt;04-07-2599 Do&lt;/td&gt;</v>
      </c>
      <c r="BM194" s="1">
        <f t="shared" si="209"/>
        <v>949452</v>
      </c>
      <c r="BN194" s="1">
        <f t="shared" si="210"/>
        <v>4</v>
      </c>
      <c r="BO194" s="1">
        <f t="shared" si="211"/>
        <v>7</v>
      </c>
      <c r="BP194" s="1">
        <f t="shared" si="212"/>
        <v>2600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&lt;td&gt;04-07-2600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&lt;tr&gt;&lt;td&gt;05-07-2591 Di&lt;/td&gt;&lt;td&gt;05-07-2592 Do&lt;/td&gt;&lt;td&gt;05-07-2593 Vr&lt;/td&gt;&lt;td&gt;05-07-2594 Za&lt;/td&gt;&lt;td&gt;05-07-2595 Zo&lt;/td&gt;&lt;td&gt;05-07-2596 Di&lt;/td&gt;&lt;td&gt;05-07-2597 Wo&lt;/td&gt;&lt;td&gt;05-07-2598 Do&lt;/td&gt;&lt;td&gt;05-07-2599 Vr&lt;/td&gt;&lt;td&gt;05-07-2600 Za&lt;/td&gt;&lt;/tr&gt;</v>
      </c>
      <c r="B195" s="1">
        <f t="shared" si="174"/>
        <v>946166</v>
      </c>
      <c r="C195" s="1">
        <f t="shared" si="175"/>
        <v>5</v>
      </c>
      <c r="D195" s="1">
        <f t="shared" si="176"/>
        <v>7</v>
      </c>
      <c r="E195" s="1">
        <f t="shared" si="143"/>
        <v>2591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&lt;td&gt;05-07-2591 Di&lt;/td&gt;</v>
      </c>
      <c r="I195" s="1">
        <f t="shared" si="177"/>
        <v>946532</v>
      </c>
      <c r="J195" s="1">
        <f t="shared" si="178"/>
        <v>5</v>
      </c>
      <c r="K195" s="1">
        <f t="shared" si="179"/>
        <v>7</v>
      </c>
      <c r="L195" s="1">
        <f t="shared" si="180"/>
        <v>2592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&lt;td&gt;05-07-2592 Do&lt;/td&gt;</v>
      </c>
      <c r="P195" s="1">
        <f t="shared" si="181"/>
        <v>946897</v>
      </c>
      <c r="Q195" s="1">
        <f t="shared" si="182"/>
        <v>5</v>
      </c>
      <c r="R195" s="1">
        <f t="shared" si="183"/>
        <v>7</v>
      </c>
      <c r="S195" s="1">
        <f t="shared" si="184"/>
        <v>2593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&lt;td&gt;05-07-2593 Vr&lt;/td&gt;</v>
      </c>
      <c r="W195" s="1">
        <f t="shared" si="185"/>
        <v>947262</v>
      </c>
      <c r="X195" s="1">
        <f t="shared" si="186"/>
        <v>5</v>
      </c>
      <c r="Y195" s="1">
        <f t="shared" si="187"/>
        <v>7</v>
      </c>
      <c r="Z195" s="1">
        <f t="shared" si="188"/>
        <v>2594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&lt;td&gt;05-07-2594 Za&lt;/td&gt;</v>
      </c>
      <c r="AD195" s="1">
        <f t="shared" si="189"/>
        <v>947627</v>
      </c>
      <c r="AE195" s="1">
        <f t="shared" si="190"/>
        <v>5</v>
      </c>
      <c r="AF195" s="1">
        <f t="shared" si="191"/>
        <v>7</v>
      </c>
      <c r="AG195" s="1">
        <f t="shared" si="192"/>
        <v>2595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&lt;td&gt;05-07-2595 Zo&lt;/td&gt;</v>
      </c>
      <c r="AK195" s="1">
        <f t="shared" si="193"/>
        <v>947993</v>
      </c>
      <c r="AL195" s="1">
        <f t="shared" si="194"/>
        <v>5</v>
      </c>
      <c r="AM195" s="1">
        <f t="shared" si="195"/>
        <v>7</v>
      </c>
      <c r="AN195" s="1">
        <f t="shared" si="196"/>
        <v>2596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&lt;td&gt;05-07-2596 Di&lt;/td&gt;</v>
      </c>
      <c r="AR195" s="1">
        <f t="shared" si="197"/>
        <v>948358</v>
      </c>
      <c r="AS195" s="1">
        <f t="shared" si="198"/>
        <v>5</v>
      </c>
      <c r="AT195" s="1">
        <f t="shared" si="199"/>
        <v>7</v>
      </c>
      <c r="AU195" s="1">
        <f t="shared" si="200"/>
        <v>2597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&lt;td&gt;05-07-2597 Wo&lt;/td&gt;</v>
      </c>
      <c r="AY195" s="1">
        <f t="shared" si="201"/>
        <v>948723</v>
      </c>
      <c r="AZ195" s="1">
        <f t="shared" si="202"/>
        <v>5</v>
      </c>
      <c r="BA195" s="1">
        <f t="shared" si="203"/>
        <v>7</v>
      </c>
      <c r="BB195" s="1">
        <f t="shared" si="204"/>
        <v>2598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&lt;td&gt;05-07-2598 Do&lt;/td&gt;</v>
      </c>
      <c r="BF195" s="1">
        <f t="shared" si="205"/>
        <v>949088</v>
      </c>
      <c r="BG195" s="1">
        <f t="shared" si="206"/>
        <v>5</v>
      </c>
      <c r="BH195" s="1">
        <f t="shared" si="207"/>
        <v>7</v>
      </c>
      <c r="BI195" s="1">
        <f t="shared" si="208"/>
        <v>2599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&lt;td&gt;05-07-2599 Vr&lt;/td&gt;</v>
      </c>
      <c r="BM195" s="1">
        <f t="shared" si="209"/>
        <v>949453</v>
      </c>
      <c r="BN195" s="1">
        <f t="shared" si="210"/>
        <v>5</v>
      </c>
      <c r="BO195" s="1">
        <f t="shared" si="211"/>
        <v>7</v>
      </c>
      <c r="BP195" s="1">
        <f t="shared" si="212"/>
        <v>2600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&lt;td&gt;05-07-2600 Za&lt;/td&gt;</v>
      </c>
    </row>
    <row r="196" spans="1:71" x14ac:dyDescent="0.2">
      <c r="A196" t="str">
        <f t="shared" si="213"/>
        <v>&lt;tr&gt;&lt;td&gt;06-07-2591 Wo&lt;/td&gt;&lt;td&gt;06-07-2592 Vr&lt;/td&gt;&lt;td&gt;06-07-2593 Za&lt;/td&gt;&lt;td&gt;06-07-2594 Zo&lt;/td&gt;&lt;td&gt;06-07-2595 Ma&lt;/td&gt;&lt;td&gt;06-07-2596 Wo&lt;/td&gt;&lt;td&gt;06-07-2597 Do&lt;/td&gt;&lt;td&gt;06-07-2598 Vr&lt;/td&gt;&lt;td&gt;06-07-2599 Za&lt;/td&gt;&lt;td&gt;06-07-2600 Zo&lt;/td&gt;&lt;/tr&gt;</v>
      </c>
      <c r="B196" s="1">
        <f t="shared" si="174"/>
        <v>946167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2591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&lt;td&gt;06-07-2591 Wo&lt;/td&gt;</v>
      </c>
      <c r="I196" s="1">
        <f t="shared" si="177"/>
        <v>946533</v>
      </c>
      <c r="J196" s="1">
        <f t="shared" si="178"/>
        <v>6</v>
      </c>
      <c r="K196" s="1">
        <f t="shared" si="179"/>
        <v>7</v>
      </c>
      <c r="L196" s="1">
        <f t="shared" si="180"/>
        <v>2592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&lt;td&gt;06-07-2592 Vr&lt;/td&gt;</v>
      </c>
      <c r="P196" s="1">
        <f t="shared" si="181"/>
        <v>946898</v>
      </c>
      <c r="Q196" s="1">
        <f t="shared" si="182"/>
        <v>6</v>
      </c>
      <c r="R196" s="1">
        <f t="shared" si="183"/>
        <v>7</v>
      </c>
      <c r="S196" s="1">
        <f t="shared" si="184"/>
        <v>2593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&lt;td&gt;06-07-2593 Za&lt;/td&gt;</v>
      </c>
      <c r="W196" s="1">
        <f t="shared" si="185"/>
        <v>947263</v>
      </c>
      <c r="X196" s="1">
        <f t="shared" si="186"/>
        <v>6</v>
      </c>
      <c r="Y196" s="1">
        <f t="shared" si="187"/>
        <v>7</v>
      </c>
      <c r="Z196" s="1">
        <f t="shared" si="188"/>
        <v>2594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&lt;td&gt;06-07-2594 Zo&lt;/td&gt;</v>
      </c>
      <c r="AD196" s="1">
        <f t="shared" si="189"/>
        <v>947628</v>
      </c>
      <c r="AE196" s="1">
        <f t="shared" si="190"/>
        <v>6</v>
      </c>
      <c r="AF196" s="1">
        <f t="shared" si="191"/>
        <v>7</v>
      </c>
      <c r="AG196" s="1">
        <f t="shared" si="192"/>
        <v>2595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&lt;td&gt;06-07-2595 Ma&lt;/td&gt;</v>
      </c>
      <c r="AK196" s="1">
        <f t="shared" si="193"/>
        <v>947994</v>
      </c>
      <c r="AL196" s="1">
        <f t="shared" si="194"/>
        <v>6</v>
      </c>
      <c r="AM196" s="1">
        <f t="shared" si="195"/>
        <v>7</v>
      </c>
      <c r="AN196" s="1">
        <f t="shared" si="196"/>
        <v>2596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&lt;td&gt;06-07-2596 Wo&lt;/td&gt;</v>
      </c>
      <c r="AR196" s="1">
        <f t="shared" si="197"/>
        <v>948359</v>
      </c>
      <c r="AS196" s="1">
        <f t="shared" si="198"/>
        <v>6</v>
      </c>
      <c r="AT196" s="1">
        <f t="shared" si="199"/>
        <v>7</v>
      </c>
      <c r="AU196" s="1">
        <f t="shared" si="200"/>
        <v>2597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&lt;td&gt;06-07-2597 Do&lt;/td&gt;</v>
      </c>
      <c r="AY196" s="1">
        <f t="shared" si="201"/>
        <v>948724</v>
      </c>
      <c r="AZ196" s="1">
        <f t="shared" si="202"/>
        <v>6</v>
      </c>
      <c r="BA196" s="1">
        <f t="shared" si="203"/>
        <v>7</v>
      </c>
      <c r="BB196" s="1">
        <f t="shared" si="204"/>
        <v>2598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&lt;td&gt;06-07-2598 Vr&lt;/td&gt;</v>
      </c>
      <c r="BF196" s="1">
        <f t="shared" si="205"/>
        <v>949089</v>
      </c>
      <c r="BG196" s="1">
        <f t="shared" si="206"/>
        <v>6</v>
      </c>
      <c r="BH196" s="1">
        <f t="shared" si="207"/>
        <v>7</v>
      </c>
      <c r="BI196" s="1">
        <f t="shared" si="208"/>
        <v>2599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&lt;td&gt;06-07-2599 Za&lt;/td&gt;</v>
      </c>
      <c r="BM196" s="1">
        <f t="shared" si="209"/>
        <v>949454</v>
      </c>
      <c r="BN196" s="1">
        <f t="shared" si="210"/>
        <v>6</v>
      </c>
      <c r="BO196" s="1">
        <f t="shared" si="211"/>
        <v>7</v>
      </c>
      <c r="BP196" s="1">
        <f t="shared" si="212"/>
        <v>2600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&lt;td&gt;06-07-2600 Zo&lt;/td&gt;</v>
      </c>
    </row>
    <row r="197" spans="1:71" x14ac:dyDescent="0.2">
      <c r="A197" t="str">
        <f t="shared" si="213"/>
        <v>&lt;tr&gt;&lt;td&gt;07-07-2591 Do&lt;/td&gt;&lt;td&gt;07-07-2592 Za&lt;/td&gt;&lt;td&gt;07-07-2593 Zo&lt;/td&gt;&lt;td&gt;07-07-2594 Ma&lt;/td&gt;&lt;td&gt;07-07-2595 Di&lt;/td&gt;&lt;td&gt;07-07-2596 Do&lt;/td&gt;&lt;td&gt;07-07-2597 Vr&lt;/td&gt;&lt;td&gt;07-07-2598 Za&lt;/td&gt;&lt;td&gt;07-07-2599 Zo&lt;/td&gt;&lt;td&gt;07-07-2600 Ma&lt;/td&gt;&lt;/tr&gt;</v>
      </c>
      <c r="B197" s="1">
        <f t="shared" si="174"/>
        <v>946168</v>
      </c>
      <c r="C197" s="1">
        <f t="shared" si="175"/>
        <v>7</v>
      </c>
      <c r="D197" s="1">
        <f t="shared" si="176"/>
        <v>7</v>
      </c>
      <c r="E197" s="1">
        <f t="shared" si="214"/>
        <v>2591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&lt;td&gt;07-07-2591 Do&lt;/td&gt;</v>
      </c>
      <c r="I197" s="1">
        <f t="shared" si="177"/>
        <v>946534</v>
      </c>
      <c r="J197" s="1">
        <f t="shared" si="178"/>
        <v>7</v>
      </c>
      <c r="K197" s="1">
        <f t="shared" si="179"/>
        <v>7</v>
      </c>
      <c r="L197" s="1">
        <f t="shared" si="180"/>
        <v>2592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&lt;td&gt;07-07-2592 Za&lt;/td&gt;</v>
      </c>
      <c r="P197" s="1">
        <f t="shared" si="181"/>
        <v>946899</v>
      </c>
      <c r="Q197" s="1">
        <f t="shared" si="182"/>
        <v>7</v>
      </c>
      <c r="R197" s="1">
        <f t="shared" si="183"/>
        <v>7</v>
      </c>
      <c r="S197" s="1">
        <f t="shared" si="184"/>
        <v>2593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&lt;td&gt;07-07-2593 Zo&lt;/td&gt;</v>
      </c>
      <c r="W197" s="1">
        <f t="shared" si="185"/>
        <v>947264</v>
      </c>
      <c r="X197" s="1">
        <f t="shared" si="186"/>
        <v>7</v>
      </c>
      <c r="Y197" s="1">
        <f t="shared" si="187"/>
        <v>7</v>
      </c>
      <c r="Z197" s="1">
        <f t="shared" si="188"/>
        <v>2594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&lt;td&gt;07-07-2594 Ma&lt;/td&gt;</v>
      </c>
      <c r="AD197" s="1">
        <f t="shared" si="189"/>
        <v>947629</v>
      </c>
      <c r="AE197" s="1">
        <f t="shared" si="190"/>
        <v>7</v>
      </c>
      <c r="AF197" s="1">
        <f t="shared" si="191"/>
        <v>7</v>
      </c>
      <c r="AG197" s="1">
        <f t="shared" si="192"/>
        <v>2595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&lt;td&gt;07-07-2595 Di&lt;/td&gt;</v>
      </c>
      <c r="AK197" s="1">
        <f t="shared" si="193"/>
        <v>947995</v>
      </c>
      <c r="AL197" s="1">
        <f t="shared" si="194"/>
        <v>7</v>
      </c>
      <c r="AM197" s="1">
        <f t="shared" si="195"/>
        <v>7</v>
      </c>
      <c r="AN197" s="1">
        <f t="shared" si="196"/>
        <v>2596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&lt;td&gt;07-07-2596 Do&lt;/td&gt;</v>
      </c>
      <c r="AR197" s="1">
        <f t="shared" si="197"/>
        <v>948360</v>
      </c>
      <c r="AS197" s="1">
        <f t="shared" si="198"/>
        <v>7</v>
      </c>
      <c r="AT197" s="1">
        <f t="shared" si="199"/>
        <v>7</v>
      </c>
      <c r="AU197" s="1">
        <f t="shared" si="200"/>
        <v>2597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&lt;td&gt;07-07-2597 Vr&lt;/td&gt;</v>
      </c>
      <c r="AY197" s="1">
        <f t="shared" si="201"/>
        <v>948725</v>
      </c>
      <c r="AZ197" s="1">
        <f t="shared" si="202"/>
        <v>7</v>
      </c>
      <c r="BA197" s="1">
        <f t="shared" si="203"/>
        <v>7</v>
      </c>
      <c r="BB197" s="1">
        <f t="shared" si="204"/>
        <v>2598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&lt;td&gt;07-07-2598 Za&lt;/td&gt;</v>
      </c>
      <c r="BF197" s="1">
        <f t="shared" si="205"/>
        <v>949090</v>
      </c>
      <c r="BG197" s="1">
        <f t="shared" si="206"/>
        <v>7</v>
      </c>
      <c r="BH197" s="1">
        <f t="shared" si="207"/>
        <v>7</v>
      </c>
      <c r="BI197" s="1">
        <f t="shared" si="208"/>
        <v>2599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&lt;td&gt;07-07-2599 Zo&lt;/td&gt;</v>
      </c>
      <c r="BM197" s="1">
        <f t="shared" si="209"/>
        <v>949455</v>
      </c>
      <c r="BN197" s="1">
        <f t="shared" si="210"/>
        <v>7</v>
      </c>
      <c r="BO197" s="1">
        <f t="shared" si="211"/>
        <v>7</v>
      </c>
      <c r="BP197" s="1">
        <f t="shared" si="212"/>
        <v>2600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&lt;td&gt;07-07-2600 Ma&lt;/td&gt;</v>
      </c>
    </row>
    <row r="198" spans="1:71" x14ac:dyDescent="0.2">
      <c r="A198" t="str">
        <f t="shared" si="213"/>
        <v>&lt;tr&gt;&lt;td&gt;08-07-2591 Vr&lt;/td&gt;&lt;td&gt;08-07-2592 Zo&lt;/td&gt;&lt;td&gt;08-07-2593 Ma&lt;/td&gt;&lt;td&gt;08-07-2594 Di&lt;/td&gt;&lt;td&gt;08-07-2595 Wo&lt;/td&gt;&lt;td&gt;08-07-2596 Vr&lt;/td&gt;&lt;td&gt;08-07-2597 Za&lt;/td&gt;&lt;td&gt;08-07-2598 Zo&lt;/td&gt;&lt;td&gt;08-07-2599 Ma&lt;/td&gt;&lt;td&gt;08-07-2600 Di&lt;/td&gt;&lt;/tr&gt;</v>
      </c>
      <c r="B198" s="1">
        <f t="shared" si="174"/>
        <v>946169</v>
      </c>
      <c r="C198" s="1">
        <f t="shared" si="175"/>
        <v>8</v>
      </c>
      <c r="D198" s="1">
        <f t="shared" si="176"/>
        <v>7</v>
      </c>
      <c r="E198" s="1">
        <f t="shared" si="214"/>
        <v>2591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&lt;td&gt;08-07-2591 Vr&lt;/td&gt;</v>
      </c>
      <c r="I198" s="1">
        <f t="shared" si="177"/>
        <v>946535</v>
      </c>
      <c r="J198" s="1">
        <f t="shared" si="178"/>
        <v>8</v>
      </c>
      <c r="K198" s="1">
        <f t="shared" si="179"/>
        <v>7</v>
      </c>
      <c r="L198" s="1">
        <f t="shared" si="180"/>
        <v>2592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&lt;td&gt;08-07-2592 Zo&lt;/td&gt;</v>
      </c>
      <c r="P198" s="1">
        <f t="shared" si="181"/>
        <v>946900</v>
      </c>
      <c r="Q198" s="1">
        <f t="shared" si="182"/>
        <v>8</v>
      </c>
      <c r="R198" s="1">
        <f t="shared" si="183"/>
        <v>7</v>
      </c>
      <c r="S198" s="1">
        <f t="shared" si="184"/>
        <v>2593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&lt;td&gt;08-07-2593 Ma&lt;/td&gt;</v>
      </c>
      <c r="W198" s="1">
        <f t="shared" si="185"/>
        <v>947265</v>
      </c>
      <c r="X198" s="1">
        <f t="shared" si="186"/>
        <v>8</v>
      </c>
      <c r="Y198" s="1">
        <f t="shared" si="187"/>
        <v>7</v>
      </c>
      <c r="Z198" s="1">
        <f t="shared" si="188"/>
        <v>2594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&lt;td&gt;08-07-2594 Di&lt;/td&gt;</v>
      </c>
      <c r="AD198" s="1">
        <f t="shared" si="189"/>
        <v>947630</v>
      </c>
      <c r="AE198" s="1">
        <f t="shared" si="190"/>
        <v>8</v>
      </c>
      <c r="AF198" s="1">
        <f t="shared" si="191"/>
        <v>7</v>
      </c>
      <c r="AG198" s="1">
        <f t="shared" si="192"/>
        <v>2595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&lt;td&gt;08-07-2595 Wo&lt;/td&gt;</v>
      </c>
      <c r="AK198" s="1">
        <f t="shared" si="193"/>
        <v>947996</v>
      </c>
      <c r="AL198" s="1">
        <f t="shared" si="194"/>
        <v>8</v>
      </c>
      <c r="AM198" s="1">
        <f t="shared" si="195"/>
        <v>7</v>
      </c>
      <c r="AN198" s="1">
        <f t="shared" si="196"/>
        <v>2596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&lt;td&gt;08-07-2596 Vr&lt;/td&gt;</v>
      </c>
      <c r="AR198" s="1">
        <f t="shared" si="197"/>
        <v>948361</v>
      </c>
      <c r="AS198" s="1">
        <f t="shared" si="198"/>
        <v>8</v>
      </c>
      <c r="AT198" s="1">
        <f t="shared" si="199"/>
        <v>7</v>
      </c>
      <c r="AU198" s="1">
        <f t="shared" si="200"/>
        <v>2597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&lt;td&gt;08-07-2597 Za&lt;/td&gt;</v>
      </c>
      <c r="AY198" s="1">
        <f t="shared" si="201"/>
        <v>948726</v>
      </c>
      <c r="AZ198" s="1">
        <f t="shared" si="202"/>
        <v>8</v>
      </c>
      <c r="BA198" s="1">
        <f t="shared" si="203"/>
        <v>7</v>
      </c>
      <c r="BB198" s="1">
        <f t="shared" si="204"/>
        <v>2598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&lt;td&gt;08-07-2598 Zo&lt;/td&gt;</v>
      </c>
      <c r="BF198" s="1">
        <f t="shared" si="205"/>
        <v>949091</v>
      </c>
      <c r="BG198" s="1">
        <f t="shared" si="206"/>
        <v>8</v>
      </c>
      <c r="BH198" s="1">
        <f t="shared" si="207"/>
        <v>7</v>
      </c>
      <c r="BI198" s="1">
        <f t="shared" si="208"/>
        <v>2599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&lt;td&gt;08-07-2599 Ma&lt;/td&gt;</v>
      </c>
      <c r="BM198" s="1">
        <f t="shared" si="209"/>
        <v>949456</v>
      </c>
      <c r="BN198" s="1">
        <f t="shared" si="210"/>
        <v>8</v>
      </c>
      <c r="BO198" s="1">
        <f t="shared" si="211"/>
        <v>7</v>
      </c>
      <c r="BP198" s="1">
        <f t="shared" si="212"/>
        <v>2600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&lt;td&gt;08-07-2600 Di&lt;/td&gt;</v>
      </c>
    </row>
    <row r="199" spans="1:71" x14ac:dyDescent="0.2">
      <c r="A199" t="str">
        <f t="shared" si="213"/>
        <v>&lt;tr&gt;&lt;td&gt;09-07-2591 Za&lt;/td&gt;&lt;td&gt;09-07-2592 Ma&lt;/td&gt;&lt;td&gt;09-07-2593 Di&lt;/td&gt;&lt;td&gt;09-07-2594 Wo&lt;/td&gt;&lt;td&gt;09-07-2595 Do&lt;/td&gt;&lt;td&gt;09-07-2596 Za&lt;/td&gt;&lt;td&gt;09-07-2597 Zo&lt;/td&gt;&lt;td&gt;09-07-2598 Ma&lt;/td&gt;&lt;td&gt;09-07-2599 Di&lt;/td&gt;&lt;td&gt;09-07-2600 Wo&lt;/td&gt;&lt;/tr&gt;</v>
      </c>
      <c r="B199" s="1">
        <f t="shared" si="174"/>
        <v>946170</v>
      </c>
      <c r="C199" s="1">
        <f t="shared" si="175"/>
        <v>9</v>
      </c>
      <c r="D199" s="1">
        <f t="shared" si="176"/>
        <v>7</v>
      </c>
      <c r="E199" s="1">
        <f t="shared" si="214"/>
        <v>2591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&lt;td&gt;09-07-2591 Za&lt;/td&gt;</v>
      </c>
      <c r="I199" s="1">
        <f t="shared" si="177"/>
        <v>946536</v>
      </c>
      <c r="J199" s="1">
        <f t="shared" si="178"/>
        <v>9</v>
      </c>
      <c r="K199" s="1">
        <f t="shared" si="179"/>
        <v>7</v>
      </c>
      <c r="L199" s="1">
        <f t="shared" si="180"/>
        <v>2592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&lt;td&gt;09-07-2592 Ma&lt;/td&gt;</v>
      </c>
      <c r="P199" s="1">
        <f t="shared" si="181"/>
        <v>946901</v>
      </c>
      <c r="Q199" s="1">
        <f t="shared" si="182"/>
        <v>9</v>
      </c>
      <c r="R199" s="1">
        <f t="shared" si="183"/>
        <v>7</v>
      </c>
      <c r="S199" s="1">
        <f t="shared" si="184"/>
        <v>2593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&lt;td&gt;09-07-2593 Di&lt;/td&gt;</v>
      </c>
      <c r="W199" s="1">
        <f t="shared" si="185"/>
        <v>947266</v>
      </c>
      <c r="X199" s="1">
        <f t="shared" si="186"/>
        <v>9</v>
      </c>
      <c r="Y199" s="1">
        <f t="shared" si="187"/>
        <v>7</v>
      </c>
      <c r="Z199" s="1">
        <f t="shared" si="188"/>
        <v>2594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&lt;td&gt;09-07-2594 Wo&lt;/td&gt;</v>
      </c>
      <c r="AD199" s="1">
        <f t="shared" si="189"/>
        <v>947631</v>
      </c>
      <c r="AE199" s="1">
        <f t="shared" si="190"/>
        <v>9</v>
      </c>
      <c r="AF199" s="1">
        <f t="shared" si="191"/>
        <v>7</v>
      </c>
      <c r="AG199" s="1">
        <f t="shared" si="192"/>
        <v>2595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&lt;td&gt;09-07-2595 Do&lt;/td&gt;</v>
      </c>
      <c r="AK199" s="1">
        <f t="shared" si="193"/>
        <v>947997</v>
      </c>
      <c r="AL199" s="1">
        <f t="shared" si="194"/>
        <v>9</v>
      </c>
      <c r="AM199" s="1">
        <f t="shared" si="195"/>
        <v>7</v>
      </c>
      <c r="AN199" s="1">
        <f t="shared" si="196"/>
        <v>2596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&lt;td&gt;09-07-2596 Za&lt;/td&gt;</v>
      </c>
      <c r="AR199" s="1">
        <f t="shared" si="197"/>
        <v>948362</v>
      </c>
      <c r="AS199" s="1">
        <f t="shared" si="198"/>
        <v>9</v>
      </c>
      <c r="AT199" s="1">
        <f t="shared" si="199"/>
        <v>7</v>
      </c>
      <c r="AU199" s="1">
        <f t="shared" si="200"/>
        <v>2597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&lt;td&gt;09-07-2597 Zo&lt;/td&gt;</v>
      </c>
      <c r="AY199" s="1">
        <f t="shared" si="201"/>
        <v>948727</v>
      </c>
      <c r="AZ199" s="1">
        <f t="shared" si="202"/>
        <v>9</v>
      </c>
      <c r="BA199" s="1">
        <f t="shared" si="203"/>
        <v>7</v>
      </c>
      <c r="BB199" s="1">
        <f t="shared" si="204"/>
        <v>2598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&lt;td&gt;09-07-2598 Ma&lt;/td&gt;</v>
      </c>
      <c r="BF199" s="1">
        <f t="shared" si="205"/>
        <v>949092</v>
      </c>
      <c r="BG199" s="1">
        <f t="shared" si="206"/>
        <v>9</v>
      </c>
      <c r="BH199" s="1">
        <f t="shared" si="207"/>
        <v>7</v>
      </c>
      <c r="BI199" s="1">
        <f t="shared" si="208"/>
        <v>2599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&lt;td&gt;09-07-2599 Di&lt;/td&gt;</v>
      </c>
      <c r="BM199" s="1">
        <f t="shared" si="209"/>
        <v>949457</v>
      </c>
      <c r="BN199" s="1">
        <f t="shared" si="210"/>
        <v>9</v>
      </c>
      <c r="BO199" s="1">
        <f t="shared" si="211"/>
        <v>7</v>
      </c>
      <c r="BP199" s="1">
        <f t="shared" si="212"/>
        <v>2600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&lt;td&gt;09-07-2600 Wo&lt;/td&gt;</v>
      </c>
    </row>
    <row r="200" spans="1:71" x14ac:dyDescent="0.2">
      <c r="A200" t="str">
        <f t="shared" si="213"/>
        <v>&lt;tr&gt;&lt;td&gt;10-07-2591 Zo&lt;/td&gt;&lt;td&gt;10-07-2592 Di&lt;/td&gt;&lt;td&gt;10-07-2593 Wo&lt;/td&gt;&lt;td&gt;10-07-2594 Do&lt;/td&gt;&lt;td&gt;10-07-2595 Vr&lt;/td&gt;&lt;td&gt;10-07-2596 Zo&lt;/td&gt;&lt;td&gt;10-07-2597 Ma&lt;/td&gt;&lt;td&gt;10-07-2598 Di&lt;/td&gt;&lt;td&gt;10-07-2599 Wo&lt;/td&gt;&lt;td&gt;10-07-2600 Do&lt;/td&gt;&lt;/tr&gt;</v>
      </c>
      <c r="B200" s="1">
        <f t="shared" si="174"/>
        <v>946171</v>
      </c>
      <c r="C200" s="1">
        <f t="shared" si="175"/>
        <v>10</v>
      </c>
      <c r="D200" s="1">
        <f t="shared" si="176"/>
        <v>7</v>
      </c>
      <c r="E200" s="1">
        <f t="shared" si="214"/>
        <v>2591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&lt;td&gt;10-07-2591 Zo&lt;/td&gt;</v>
      </c>
      <c r="I200" s="1">
        <f t="shared" si="177"/>
        <v>946537</v>
      </c>
      <c r="J200" s="1">
        <f t="shared" si="178"/>
        <v>10</v>
      </c>
      <c r="K200" s="1">
        <f t="shared" si="179"/>
        <v>7</v>
      </c>
      <c r="L200" s="1">
        <f t="shared" si="180"/>
        <v>2592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&lt;td&gt;10-07-2592 Di&lt;/td&gt;</v>
      </c>
      <c r="P200" s="1">
        <f t="shared" si="181"/>
        <v>946902</v>
      </c>
      <c r="Q200" s="1">
        <f t="shared" si="182"/>
        <v>10</v>
      </c>
      <c r="R200" s="1">
        <f t="shared" si="183"/>
        <v>7</v>
      </c>
      <c r="S200" s="1">
        <f t="shared" si="184"/>
        <v>2593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&lt;td&gt;10-07-2593 Wo&lt;/td&gt;</v>
      </c>
      <c r="W200" s="1">
        <f t="shared" si="185"/>
        <v>947267</v>
      </c>
      <c r="X200" s="1">
        <f t="shared" si="186"/>
        <v>10</v>
      </c>
      <c r="Y200" s="1">
        <f t="shared" si="187"/>
        <v>7</v>
      </c>
      <c r="Z200" s="1">
        <f t="shared" si="188"/>
        <v>2594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&lt;td&gt;10-07-2594 Do&lt;/td&gt;</v>
      </c>
      <c r="AD200" s="1">
        <f t="shared" si="189"/>
        <v>947632</v>
      </c>
      <c r="AE200" s="1">
        <f t="shared" si="190"/>
        <v>10</v>
      </c>
      <c r="AF200" s="1">
        <f t="shared" si="191"/>
        <v>7</v>
      </c>
      <c r="AG200" s="1">
        <f t="shared" si="192"/>
        <v>2595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&lt;td&gt;10-07-2595 Vr&lt;/td&gt;</v>
      </c>
      <c r="AK200" s="1">
        <f t="shared" si="193"/>
        <v>947998</v>
      </c>
      <c r="AL200" s="1">
        <f t="shared" si="194"/>
        <v>10</v>
      </c>
      <c r="AM200" s="1">
        <f t="shared" si="195"/>
        <v>7</v>
      </c>
      <c r="AN200" s="1">
        <f t="shared" si="196"/>
        <v>2596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&lt;td&gt;10-07-2596 Zo&lt;/td&gt;</v>
      </c>
      <c r="AR200" s="1">
        <f t="shared" si="197"/>
        <v>948363</v>
      </c>
      <c r="AS200" s="1">
        <f t="shared" si="198"/>
        <v>10</v>
      </c>
      <c r="AT200" s="1">
        <f t="shared" si="199"/>
        <v>7</v>
      </c>
      <c r="AU200" s="1">
        <f t="shared" si="200"/>
        <v>2597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&lt;td&gt;10-07-2597 Ma&lt;/td&gt;</v>
      </c>
      <c r="AY200" s="1">
        <f t="shared" si="201"/>
        <v>948728</v>
      </c>
      <c r="AZ200" s="1">
        <f t="shared" si="202"/>
        <v>10</v>
      </c>
      <c r="BA200" s="1">
        <f t="shared" si="203"/>
        <v>7</v>
      </c>
      <c r="BB200" s="1">
        <f t="shared" si="204"/>
        <v>2598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&lt;td&gt;10-07-2598 Di&lt;/td&gt;</v>
      </c>
      <c r="BF200" s="1">
        <f t="shared" si="205"/>
        <v>949093</v>
      </c>
      <c r="BG200" s="1">
        <f t="shared" si="206"/>
        <v>10</v>
      </c>
      <c r="BH200" s="1">
        <f t="shared" si="207"/>
        <v>7</v>
      </c>
      <c r="BI200" s="1">
        <f t="shared" si="208"/>
        <v>2599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&lt;td&gt;10-07-2599 Wo&lt;/td&gt;</v>
      </c>
      <c r="BM200" s="1">
        <f t="shared" si="209"/>
        <v>949458</v>
      </c>
      <c r="BN200" s="1">
        <f t="shared" si="210"/>
        <v>10</v>
      </c>
      <c r="BO200" s="1">
        <f t="shared" si="211"/>
        <v>7</v>
      </c>
      <c r="BP200" s="1">
        <f t="shared" si="212"/>
        <v>2600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&lt;td&gt;10-07-2600 Do&lt;/td&gt;</v>
      </c>
    </row>
    <row r="201" spans="1:71" x14ac:dyDescent="0.2">
      <c r="A201" t="str">
        <f t="shared" si="213"/>
        <v>&lt;tr&gt;&lt;td&gt;11-07-2591 Ma&lt;/td&gt;&lt;td&gt;11-07-2592 Wo&lt;/td&gt;&lt;td&gt;11-07-2593 Do&lt;/td&gt;&lt;td&gt;11-07-2594 Vr&lt;/td&gt;&lt;td&gt;11-07-2595 Za&lt;/td&gt;&lt;td&gt;11-07-2596 Ma&lt;/td&gt;&lt;td&gt;11-07-2597 Di&lt;/td&gt;&lt;td&gt;11-07-2598 Wo&lt;/td&gt;&lt;td&gt;11-07-2599 Do&lt;/td&gt;&lt;td&gt;11-07-2600 Vr&lt;/td&gt;&lt;/tr&gt;</v>
      </c>
      <c r="B201" s="1">
        <f t="shared" si="174"/>
        <v>946172</v>
      </c>
      <c r="C201" s="1">
        <f t="shared" si="175"/>
        <v>11</v>
      </c>
      <c r="D201" s="1">
        <f t="shared" si="176"/>
        <v>7</v>
      </c>
      <c r="E201" s="1">
        <f t="shared" si="214"/>
        <v>2591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&lt;td&gt;11-07-2591 Ma&lt;/td&gt;</v>
      </c>
      <c r="I201" s="1">
        <f t="shared" si="177"/>
        <v>946538</v>
      </c>
      <c r="J201" s="1">
        <f t="shared" si="178"/>
        <v>11</v>
      </c>
      <c r="K201" s="1">
        <f t="shared" si="179"/>
        <v>7</v>
      </c>
      <c r="L201" s="1">
        <f t="shared" si="180"/>
        <v>2592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&lt;td&gt;11-07-2592 Wo&lt;/td&gt;</v>
      </c>
      <c r="P201" s="1">
        <f t="shared" si="181"/>
        <v>946903</v>
      </c>
      <c r="Q201" s="1">
        <f t="shared" si="182"/>
        <v>11</v>
      </c>
      <c r="R201" s="1">
        <f t="shared" si="183"/>
        <v>7</v>
      </c>
      <c r="S201" s="1">
        <f t="shared" si="184"/>
        <v>2593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&lt;td&gt;11-07-2593 Do&lt;/td&gt;</v>
      </c>
      <c r="W201" s="1">
        <f t="shared" si="185"/>
        <v>947268</v>
      </c>
      <c r="X201" s="1">
        <f t="shared" si="186"/>
        <v>11</v>
      </c>
      <c r="Y201" s="1">
        <f t="shared" si="187"/>
        <v>7</v>
      </c>
      <c r="Z201" s="1">
        <f t="shared" si="188"/>
        <v>2594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&lt;td&gt;11-07-2594 Vr&lt;/td&gt;</v>
      </c>
      <c r="AD201" s="1">
        <f t="shared" si="189"/>
        <v>947633</v>
      </c>
      <c r="AE201" s="1">
        <f t="shared" si="190"/>
        <v>11</v>
      </c>
      <c r="AF201" s="1">
        <f t="shared" si="191"/>
        <v>7</v>
      </c>
      <c r="AG201" s="1">
        <f t="shared" si="192"/>
        <v>2595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&lt;td&gt;11-07-2595 Za&lt;/td&gt;</v>
      </c>
      <c r="AK201" s="1">
        <f t="shared" si="193"/>
        <v>947999</v>
      </c>
      <c r="AL201" s="1">
        <f t="shared" si="194"/>
        <v>11</v>
      </c>
      <c r="AM201" s="1">
        <f t="shared" si="195"/>
        <v>7</v>
      </c>
      <c r="AN201" s="1">
        <f t="shared" si="196"/>
        <v>2596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&lt;td&gt;11-07-2596 Ma&lt;/td&gt;</v>
      </c>
      <c r="AR201" s="1">
        <f t="shared" si="197"/>
        <v>948364</v>
      </c>
      <c r="AS201" s="1">
        <f t="shared" si="198"/>
        <v>11</v>
      </c>
      <c r="AT201" s="1">
        <f t="shared" si="199"/>
        <v>7</v>
      </c>
      <c r="AU201" s="1">
        <f t="shared" si="200"/>
        <v>2597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&lt;td&gt;11-07-2597 Di&lt;/td&gt;</v>
      </c>
      <c r="AY201" s="1">
        <f t="shared" si="201"/>
        <v>948729</v>
      </c>
      <c r="AZ201" s="1">
        <f t="shared" si="202"/>
        <v>11</v>
      </c>
      <c r="BA201" s="1">
        <f t="shared" si="203"/>
        <v>7</v>
      </c>
      <c r="BB201" s="1">
        <f t="shared" si="204"/>
        <v>2598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&lt;td&gt;11-07-2598 Wo&lt;/td&gt;</v>
      </c>
      <c r="BF201" s="1">
        <f t="shared" si="205"/>
        <v>949094</v>
      </c>
      <c r="BG201" s="1">
        <f t="shared" si="206"/>
        <v>11</v>
      </c>
      <c r="BH201" s="1">
        <f t="shared" si="207"/>
        <v>7</v>
      </c>
      <c r="BI201" s="1">
        <f t="shared" si="208"/>
        <v>2599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&lt;td&gt;11-07-2599 Do&lt;/td&gt;</v>
      </c>
      <c r="BM201" s="1">
        <f t="shared" si="209"/>
        <v>949459</v>
      </c>
      <c r="BN201" s="1">
        <f t="shared" si="210"/>
        <v>11</v>
      </c>
      <c r="BO201" s="1">
        <f t="shared" si="211"/>
        <v>7</v>
      </c>
      <c r="BP201" s="1">
        <f t="shared" si="212"/>
        <v>2600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&lt;td&gt;11-07-2600 Vr&lt;/td&gt;</v>
      </c>
    </row>
    <row r="202" spans="1:71" x14ac:dyDescent="0.2">
      <c r="A202" t="str">
        <f t="shared" si="213"/>
        <v>&lt;tr&gt;&lt;td&gt;12-07-2591 Di&lt;/td&gt;&lt;td&gt;12-07-2592 Do&lt;/td&gt;&lt;td&gt;12-07-2593 Vr&lt;/td&gt;&lt;td&gt;12-07-2594 Za&lt;/td&gt;&lt;td&gt;12-07-2595 Zo&lt;/td&gt;&lt;td&gt;12-07-2596 Di&lt;/td&gt;&lt;td&gt;12-07-2597 Wo&lt;/td&gt;&lt;td&gt;12-07-2598 Do&lt;/td&gt;&lt;td&gt;12-07-2599 Vr&lt;/td&gt;&lt;td&gt;12-07-2600 Za&lt;/td&gt;&lt;/tr&gt;</v>
      </c>
      <c r="B202" s="1">
        <f t="shared" si="174"/>
        <v>946173</v>
      </c>
      <c r="C202" s="1">
        <f t="shared" si="175"/>
        <v>12</v>
      </c>
      <c r="D202" s="1">
        <f t="shared" si="176"/>
        <v>7</v>
      </c>
      <c r="E202" s="1">
        <f t="shared" si="214"/>
        <v>2591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&lt;td&gt;12-07-2591 Di&lt;/td&gt;</v>
      </c>
      <c r="I202" s="1">
        <f t="shared" si="177"/>
        <v>946539</v>
      </c>
      <c r="J202" s="1">
        <f t="shared" si="178"/>
        <v>12</v>
      </c>
      <c r="K202" s="1">
        <f t="shared" si="179"/>
        <v>7</v>
      </c>
      <c r="L202" s="1">
        <f t="shared" si="180"/>
        <v>2592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&lt;td&gt;12-07-2592 Do&lt;/td&gt;</v>
      </c>
      <c r="P202" s="1">
        <f t="shared" si="181"/>
        <v>946904</v>
      </c>
      <c r="Q202" s="1">
        <f t="shared" si="182"/>
        <v>12</v>
      </c>
      <c r="R202" s="1">
        <f t="shared" si="183"/>
        <v>7</v>
      </c>
      <c r="S202" s="1">
        <f t="shared" si="184"/>
        <v>2593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&lt;td&gt;12-07-2593 Vr&lt;/td&gt;</v>
      </c>
      <c r="W202" s="1">
        <f t="shared" si="185"/>
        <v>947269</v>
      </c>
      <c r="X202" s="1">
        <f t="shared" si="186"/>
        <v>12</v>
      </c>
      <c r="Y202" s="1">
        <f t="shared" si="187"/>
        <v>7</v>
      </c>
      <c r="Z202" s="1">
        <f t="shared" si="188"/>
        <v>2594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&lt;td&gt;12-07-2594 Za&lt;/td&gt;</v>
      </c>
      <c r="AD202" s="1">
        <f t="shared" si="189"/>
        <v>947634</v>
      </c>
      <c r="AE202" s="1">
        <f t="shared" si="190"/>
        <v>12</v>
      </c>
      <c r="AF202" s="1">
        <f t="shared" si="191"/>
        <v>7</v>
      </c>
      <c r="AG202" s="1">
        <f t="shared" si="192"/>
        <v>2595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&lt;td&gt;12-07-2595 Zo&lt;/td&gt;</v>
      </c>
      <c r="AK202" s="1">
        <f t="shared" si="193"/>
        <v>948000</v>
      </c>
      <c r="AL202" s="1">
        <f t="shared" si="194"/>
        <v>12</v>
      </c>
      <c r="AM202" s="1">
        <f t="shared" si="195"/>
        <v>7</v>
      </c>
      <c r="AN202" s="1">
        <f t="shared" si="196"/>
        <v>2596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&lt;td&gt;12-07-2596 Di&lt;/td&gt;</v>
      </c>
      <c r="AR202" s="1">
        <f t="shared" si="197"/>
        <v>948365</v>
      </c>
      <c r="AS202" s="1">
        <f t="shared" si="198"/>
        <v>12</v>
      </c>
      <c r="AT202" s="1">
        <f t="shared" si="199"/>
        <v>7</v>
      </c>
      <c r="AU202" s="1">
        <f t="shared" si="200"/>
        <v>2597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&lt;td&gt;12-07-2597 Wo&lt;/td&gt;</v>
      </c>
      <c r="AY202" s="1">
        <f t="shared" si="201"/>
        <v>948730</v>
      </c>
      <c r="AZ202" s="1">
        <f t="shared" si="202"/>
        <v>12</v>
      </c>
      <c r="BA202" s="1">
        <f t="shared" si="203"/>
        <v>7</v>
      </c>
      <c r="BB202" s="1">
        <f t="shared" si="204"/>
        <v>2598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&lt;td&gt;12-07-2598 Do&lt;/td&gt;</v>
      </c>
      <c r="BF202" s="1">
        <f t="shared" si="205"/>
        <v>949095</v>
      </c>
      <c r="BG202" s="1">
        <f t="shared" si="206"/>
        <v>12</v>
      </c>
      <c r="BH202" s="1">
        <f t="shared" si="207"/>
        <v>7</v>
      </c>
      <c r="BI202" s="1">
        <f t="shared" si="208"/>
        <v>2599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&lt;td&gt;12-07-2599 Vr&lt;/td&gt;</v>
      </c>
      <c r="BM202" s="1">
        <f t="shared" si="209"/>
        <v>949460</v>
      </c>
      <c r="BN202" s="1">
        <f t="shared" si="210"/>
        <v>12</v>
      </c>
      <c r="BO202" s="1">
        <f t="shared" si="211"/>
        <v>7</v>
      </c>
      <c r="BP202" s="1">
        <f t="shared" si="212"/>
        <v>2600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&lt;td&gt;12-07-2600 Za&lt;/td&gt;</v>
      </c>
    </row>
    <row r="203" spans="1:71" x14ac:dyDescent="0.2">
      <c r="A203" t="str">
        <f t="shared" si="213"/>
        <v>&lt;tr&gt;&lt;td&gt;13-07-2591 Wo&lt;/td&gt;&lt;td&gt;13-07-2592 Vr&lt;/td&gt;&lt;td&gt;13-07-2593 Za&lt;/td&gt;&lt;td&gt;13-07-2594 Zo&lt;/td&gt;&lt;td&gt;13-07-2595 Ma&lt;/td&gt;&lt;td&gt;13-07-2596 Wo&lt;/td&gt;&lt;td&gt;13-07-2597 Do&lt;/td&gt;&lt;td&gt;13-07-2598 Vr&lt;/td&gt;&lt;td&gt;13-07-2599 Za&lt;/td&gt;&lt;td&gt;13-07-2600 Zo&lt;/td&gt;&lt;/tr&gt;</v>
      </c>
      <c r="B203" s="1">
        <f t="shared" ref="B203:B268" si="245">IF(C203=0,B202,B202+1)</f>
        <v>946174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2591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&lt;td&gt;13-07-2591 Wo&lt;/td&gt;</v>
      </c>
      <c r="I203" s="1">
        <f t="shared" ref="I203:I268" si="248">IF(J203=0,I202,I202+1)</f>
        <v>946540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2592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&lt;td&gt;13-07-2592 Vr&lt;/td&gt;</v>
      </c>
      <c r="P203" s="1">
        <f t="shared" ref="P203:P268" si="252">IF(Q203=0,P202,P202+1)</f>
        <v>946905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2593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&lt;td&gt;13-07-2593 Za&lt;/td&gt;</v>
      </c>
      <c r="W203" s="1">
        <f t="shared" ref="W203:W268" si="256">IF(X203=0,W202,W202+1)</f>
        <v>947270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2594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&lt;td&gt;13-07-2594 Zo&lt;/td&gt;</v>
      </c>
      <c r="AD203" s="1">
        <f t="shared" ref="AD203:AD268" si="260">IF(AE203=0,AD202,AD202+1)</f>
        <v>947635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2595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&lt;td&gt;13-07-2595 Ma&lt;/td&gt;</v>
      </c>
      <c r="AK203" s="1">
        <f t="shared" ref="AK203:AK268" si="264">IF(AL203=0,AK202,AK202+1)</f>
        <v>948001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2596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&lt;td&gt;13-07-2596 Wo&lt;/td&gt;</v>
      </c>
      <c r="AR203" s="1">
        <f t="shared" ref="AR203:AR268" si="268">IF(AS203=0,AR202,AR202+1)</f>
        <v>948366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2597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&lt;td&gt;13-07-2597 Do&lt;/td&gt;</v>
      </c>
      <c r="AY203" s="1">
        <f t="shared" ref="AY203:AY268" si="272">IF(AZ203=0,AY202,AY202+1)</f>
        <v>948731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2598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&lt;td&gt;13-07-2598 Vr&lt;/td&gt;</v>
      </c>
      <c r="BF203" s="1">
        <f t="shared" ref="BF203:BF268" si="276">IF(BG203=0,BF202,BF202+1)</f>
        <v>949096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2599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&lt;td&gt;13-07-2599 Za&lt;/td&gt;</v>
      </c>
      <c r="BM203" s="1">
        <f t="shared" ref="BM203:BM268" si="280">IF(BN203=0,BM202,BM202+1)</f>
        <v>949461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2600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&lt;td&gt;13-07-2600 Zo&lt;/td&gt;</v>
      </c>
    </row>
    <row r="204" spans="1:71" x14ac:dyDescent="0.2">
      <c r="A204" t="str">
        <f t="shared" si="213"/>
        <v>&lt;tr&gt;&lt;td&gt;14-07-2591 Do&lt;/td&gt;&lt;td&gt;14-07-2592 Za&lt;/td&gt;&lt;td&gt;14-07-2593 Zo&lt;/td&gt;&lt;td&gt;14-07-2594 Ma&lt;/td&gt;&lt;td&gt;14-07-2595 Di&lt;/td&gt;&lt;td&gt;14-07-2596 Do&lt;/td&gt;&lt;td&gt;14-07-2597 Vr&lt;/td&gt;&lt;td&gt;14-07-2598 Za&lt;/td&gt;&lt;td&gt;14-07-2599 Zo&lt;/td&gt;&lt;td&gt;14-07-2600 Ma&lt;/td&gt;&lt;/tr&gt;</v>
      </c>
      <c r="B204" s="1">
        <f t="shared" si="245"/>
        <v>946175</v>
      </c>
      <c r="C204" s="1">
        <f t="shared" si="246"/>
        <v>14</v>
      </c>
      <c r="D204" s="1">
        <f t="shared" si="247"/>
        <v>7</v>
      </c>
      <c r="E204" s="1">
        <f t="shared" si="214"/>
        <v>2591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&lt;td&gt;14-07-2591 Do&lt;/td&gt;</v>
      </c>
      <c r="I204" s="1">
        <f t="shared" si="248"/>
        <v>946541</v>
      </c>
      <c r="J204" s="1">
        <f t="shared" si="249"/>
        <v>14</v>
      </c>
      <c r="K204" s="1">
        <f t="shared" si="250"/>
        <v>7</v>
      </c>
      <c r="L204" s="1">
        <f t="shared" si="251"/>
        <v>2592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&lt;td&gt;14-07-2592 Za&lt;/td&gt;</v>
      </c>
      <c r="P204" s="1">
        <f t="shared" si="252"/>
        <v>946906</v>
      </c>
      <c r="Q204" s="1">
        <f t="shared" si="253"/>
        <v>14</v>
      </c>
      <c r="R204" s="1">
        <f t="shared" si="254"/>
        <v>7</v>
      </c>
      <c r="S204" s="1">
        <f t="shared" si="255"/>
        <v>2593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&lt;td&gt;14-07-2593 Zo&lt;/td&gt;</v>
      </c>
      <c r="W204" s="1">
        <f t="shared" si="256"/>
        <v>947271</v>
      </c>
      <c r="X204" s="1">
        <f t="shared" si="257"/>
        <v>14</v>
      </c>
      <c r="Y204" s="1">
        <f t="shared" si="258"/>
        <v>7</v>
      </c>
      <c r="Z204" s="1">
        <f t="shared" si="259"/>
        <v>2594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&lt;td&gt;14-07-2594 Ma&lt;/td&gt;</v>
      </c>
      <c r="AD204" s="1">
        <f t="shared" si="260"/>
        <v>947636</v>
      </c>
      <c r="AE204" s="1">
        <f t="shared" si="261"/>
        <v>14</v>
      </c>
      <c r="AF204" s="1">
        <f t="shared" si="262"/>
        <v>7</v>
      </c>
      <c r="AG204" s="1">
        <f t="shared" si="263"/>
        <v>2595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&lt;td&gt;14-07-2595 Di&lt;/td&gt;</v>
      </c>
      <c r="AK204" s="1">
        <f t="shared" si="264"/>
        <v>948002</v>
      </c>
      <c r="AL204" s="1">
        <f t="shared" si="265"/>
        <v>14</v>
      </c>
      <c r="AM204" s="1">
        <f t="shared" si="266"/>
        <v>7</v>
      </c>
      <c r="AN204" s="1">
        <f t="shared" si="267"/>
        <v>2596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&lt;td&gt;14-07-2596 Do&lt;/td&gt;</v>
      </c>
      <c r="AR204" s="1">
        <f t="shared" si="268"/>
        <v>948367</v>
      </c>
      <c r="AS204" s="1">
        <f t="shared" si="269"/>
        <v>14</v>
      </c>
      <c r="AT204" s="1">
        <f t="shared" si="270"/>
        <v>7</v>
      </c>
      <c r="AU204" s="1">
        <f t="shared" si="271"/>
        <v>2597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&lt;td&gt;14-07-2597 Vr&lt;/td&gt;</v>
      </c>
      <c r="AY204" s="1">
        <f t="shared" si="272"/>
        <v>948732</v>
      </c>
      <c r="AZ204" s="1">
        <f t="shared" si="273"/>
        <v>14</v>
      </c>
      <c r="BA204" s="1">
        <f t="shared" si="274"/>
        <v>7</v>
      </c>
      <c r="BB204" s="1">
        <f t="shared" si="275"/>
        <v>2598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&lt;td&gt;14-07-2598 Za&lt;/td&gt;</v>
      </c>
      <c r="BF204" s="1">
        <f t="shared" si="276"/>
        <v>949097</v>
      </c>
      <c r="BG204" s="1">
        <f t="shared" si="277"/>
        <v>14</v>
      </c>
      <c r="BH204" s="1">
        <f t="shared" si="278"/>
        <v>7</v>
      </c>
      <c r="BI204" s="1">
        <f t="shared" si="279"/>
        <v>2599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&lt;td&gt;14-07-2599 Zo&lt;/td&gt;</v>
      </c>
      <c r="BM204" s="1">
        <f t="shared" si="280"/>
        <v>949462</v>
      </c>
      <c r="BN204" s="1">
        <f t="shared" si="281"/>
        <v>14</v>
      </c>
      <c r="BO204" s="1">
        <f t="shared" si="282"/>
        <v>7</v>
      </c>
      <c r="BP204" s="1">
        <f t="shared" si="283"/>
        <v>2600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&lt;td&gt;14-07-2600 Ma&lt;/td&gt;</v>
      </c>
    </row>
    <row r="205" spans="1:71" x14ac:dyDescent="0.2">
      <c r="A205" t="str">
        <f t="shared" si="213"/>
        <v>&lt;tr&gt;&lt;td&gt;15-07-2591 Vr&lt;/td&gt;&lt;td&gt;15-07-2592 Zo&lt;/td&gt;&lt;td&gt;15-07-2593 Ma&lt;/td&gt;&lt;td&gt;15-07-2594 Di&lt;/td&gt;&lt;td&gt;15-07-2595 Wo&lt;/td&gt;&lt;td&gt;15-07-2596 Vr&lt;/td&gt;&lt;td&gt;15-07-2597 Za&lt;/td&gt;&lt;td&gt;15-07-2598 Zo&lt;/td&gt;&lt;td&gt;15-07-2599 Ma&lt;/td&gt;&lt;td&gt;15-07-2600 Di&lt;/td&gt;&lt;/tr&gt;</v>
      </c>
      <c r="B205" s="1">
        <f t="shared" si="245"/>
        <v>946176</v>
      </c>
      <c r="C205" s="1">
        <f t="shared" si="246"/>
        <v>15</v>
      </c>
      <c r="D205" s="1">
        <f t="shared" si="247"/>
        <v>7</v>
      </c>
      <c r="E205" s="1">
        <f t="shared" si="214"/>
        <v>2591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&lt;td&gt;15-07-2591 Vr&lt;/td&gt;</v>
      </c>
      <c r="I205" s="1">
        <f t="shared" si="248"/>
        <v>946542</v>
      </c>
      <c r="J205" s="1">
        <f t="shared" si="249"/>
        <v>15</v>
      </c>
      <c r="K205" s="1">
        <f t="shared" si="250"/>
        <v>7</v>
      </c>
      <c r="L205" s="1">
        <f t="shared" si="251"/>
        <v>2592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&lt;td&gt;15-07-2592 Zo&lt;/td&gt;</v>
      </c>
      <c r="P205" s="1">
        <f t="shared" si="252"/>
        <v>946907</v>
      </c>
      <c r="Q205" s="1">
        <f t="shared" si="253"/>
        <v>15</v>
      </c>
      <c r="R205" s="1">
        <f t="shared" si="254"/>
        <v>7</v>
      </c>
      <c r="S205" s="1">
        <f t="shared" si="255"/>
        <v>2593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&lt;td&gt;15-07-2593 Ma&lt;/td&gt;</v>
      </c>
      <c r="W205" s="1">
        <f t="shared" si="256"/>
        <v>947272</v>
      </c>
      <c r="X205" s="1">
        <f t="shared" si="257"/>
        <v>15</v>
      </c>
      <c r="Y205" s="1">
        <f t="shared" si="258"/>
        <v>7</v>
      </c>
      <c r="Z205" s="1">
        <f t="shared" si="259"/>
        <v>2594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&lt;td&gt;15-07-2594 Di&lt;/td&gt;</v>
      </c>
      <c r="AD205" s="1">
        <f t="shared" si="260"/>
        <v>947637</v>
      </c>
      <c r="AE205" s="1">
        <f t="shared" si="261"/>
        <v>15</v>
      </c>
      <c r="AF205" s="1">
        <f t="shared" si="262"/>
        <v>7</v>
      </c>
      <c r="AG205" s="1">
        <f t="shared" si="263"/>
        <v>2595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&lt;td&gt;15-07-2595 Wo&lt;/td&gt;</v>
      </c>
      <c r="AK205" s="1">
        <f t="shared" si="264"/>
        <v>948003</v>
      </c>
      <c r="AL205" s="1">
        <f t="shared" si="265"/>
        <v>15</v>
      </c>
      <c r="AM205" s="1">
        <f t="shared" si="266"/>
        <v>7</v>
      </c>
      <c r="AN205" s="1">
        <f t="shared" si="267"/>
        <v>2596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&lt;td&gt;15-07-2596 Vr&lt;/td&gt;</v>
      </c>
      <c r="AR205" s="1">
        <f t="shared" si="268"/>
        <v>948368</v>
      </c>
      <c r="AS205" s="1">
        <f t="shared" si="269"/>
        <v>15</v>
      </c>
      <c r="AT205" s="1">
        <f t="shared" si="270"/>
        <v>7</v>
      </c>
      <c r="AU205" s="1">
        <f t="shared" si="271"/>
        <v>2597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&lt;td&gt;15-07-2597 Za&lt;/td&gt;</v>
      </c>
      <c r="AY205" s="1">
        <f t="shared" si="272"/>
        <v>948733</v>
      </c>
      <c r="AZ205" s="1">
        <f t="shared" si="273"/>
        <v>15</v>
      </c>
      <c r="BA205" s="1">
        <f t="shared" si="274"/>
        <v>7</v>
      </c>
      <c r="BB205" s="1">
        <f t="shared" si="275"/>
        <v>2598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&lt;td&gt;15-07-2598 Zo&lt;/td&gt;</v>
      </c>
      <c r="BF205" s="1">
        <f t="shared" si="276"/>
        <v>949098</v>
      </c>
      <c r="BG205" s="1">
        <f t="shared" si="277"/>
        <v>15</v>
      </c>
      <c r="BH205" s="1">
        <f t="shared" si="278"/>
        <v>7</v>
      </c>
      <c r="BI205" s="1">
        <f t="shared" si="279"/>
        <v>2599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&lt;td&gt;15-07-2599 Ma&lt;/td&gt;</v>
      </c>
      <c r="BM205" s="1">
        <f t="shared" si="280"/>
        <v>949463</v>
      </c>
      <c r="BN205" s="1">
        <f t="shared" si="281"/>
        <v>15</v>
      </c>
      <c r="BO205" s="1">
        <f t="shared" si="282"/>
        <v>7</v>
      </c>
      <c r="BP205" s="1">
        <f t="shared" si="283"/>
        <v>2600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&lt;td&gt;15-07-2600 Di&lt;/td&gt;</v>
      </c>
    </row>
    <row r="206" spans="1:71" x14ac:dyDescent="0.2">
      <c r="A206" t="str">
        <f t="shared" si="213"/>
        <v>&lt;tr&gt;&lt;td&gt;16-07-2591 Za&lt;/td&gt;&lt;td&gt;16-07-2592 Ma&lt;/td&gt;&lt;td&gt;16-07-2593 Di&lt;/td&gt;&lt;td&gt;16-07-2594 Wo&lt;/td&gt;&lt;td&gt;16-07-2595 Do&lt;/td&gt;&lt;td&gt;16-07-2596 Za&lt;/td&gt;&lt;td&gt;16-07-2597 Zo&lt;/td&gt;&lt;td&gt;16-07-2598 Ma&lt;/td&gt;&lt;td&gt;16-07-2599 Di&lt;/td&gt;&lt;td&gt;16-07-2600 Wo&lt;/td&gt;&lt;/tr&gt;</v>
      </c>
      <c r="B206" s="1">
        <f t="shared" si="245"/>
        <v>946177</v>
      </c>
      <c r="C206" s="1">
        <f t="shared" si="246"/>
        <v>16</v>
      </c>
      <c r="D206" s="1">
        <f t="shared" si="247"/>
        <v>7</v>
      </c>
      <c r="E206" s="1">
        <f t="shared" si="214"/>
        <v>2591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&lt;td&gt;16-07-2591 Za&lt;/td&gt;</v>
      </c>
      <c r="I206" s="1">
        <f t="shared" si="248"/>
        <v>946543</v>
      </c>
      <c r="J206" s="1">
        <f t="shared" si="249"/>
        <v>16</v>
      </c>
      <c r="K206" s="1">
        <f t="shared" si="250"/>
        <v>7</v>
      </c>
      <c r="L206" s="1">
        <f t="shared" si="251"/>
        <v>2592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&lt;td&gt;16-07-2592 Ma&lt;/td&gt;</v>
      </c>
      <c r="P206" s="1">
        <f t="shared" si="252"/>
        <v>946908</v>
      </c>
      <c r="Q206" s="1">
        <f t="shared" si="253"/>
        <v>16</v>
      </c>
      <c r="R206" s="1">
        <f t="shared" si="254"/>
        <v>7</v>
      </c>
      <c r="S206" s="1">
        <f t="shared" si="255"/>
        <v>2593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&lt;td&gt;16-07-2593 Di&lt;/td&gt;</v>
      </c>
      <c r="W206" s="1">
        <f t="shared" si="256"/>
        <v>947273</v>
      </c>
      <c r="X206" s="1">
        <f t="shared" si="257"/>
        <v>16</v>
      </c>
      <c r="Y206" s="1">
        <f t="shared" si="258"/>
        <v>7</v>
      </c>
      <c r="Z206" s="1">
        <f t="shared" si="259"/>
        <v>2594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&lt;td&gt;16-07-2594 Wo&lt;/td&gt;</v>
      </c>
      <c r="AD206" s="1">
        <f t="shared" si="260"/>
        <v>947638</v>
      </c>
      <c r="AE206" s="1">
        <f t="shared" si="261"/>
        <v>16</v>
      </c>
      <c r="AF206" s="1">
        <f t="shared" si="262"/>
        <v>7</v>
      </c>
      <c r="AG206" s="1">
        <f t="shared" si="263"/>
        <v>2595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&lt;td&gt;16-07-2595 Do&lt;/td&gt;</v>
      </c>
      <c r="AK206" s="1">
        <f t="shared" si="264"/>
        <v>948004</v>
      </c>
      <c r="AL206" s="1">
        <f t="shared" si="265"/>
        <v>16</v>
      </c>
      <c r="AM206" s="1">
        <f t="shared" si="266"/>
        <v>7</v>
      </c>
      <c r="AN206" s="1">
        <f t="shared" si="267"/>
        <v>2596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&lt;td&gt;16-07-2596 Za&lt;/td&gt;</v>
      </c>
      <c r="AR206" s="1">
        <f t="shared" si="268"/>
        <v>948369</v>
      </c>
      <c r="AS206" s="1">
        <f t="shared" si="269"/>
        <v>16</v>
      </c>
      <c r="AT206" s="1">
        <f t="shared" si="270"/>
        <v>7</v>
      </c>
      <c r="AU206" s="1">
        <f t="shared" si="271"/>
        <v>2597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&lt;td&gt;16-07-2597 Zo&lt;/td&gt;</v>
      </c>
      <c r="AY206" s="1">
        <f t="shared" si="272"/>
        <v>948734</v>
      </c>
      <c r="AZ206" s="1">
        <f t="shared" si="273"/>
        <v>16</v>
      </c>
      <c r="BA206" s="1">
        <f t="shared" si="274"/>
        <v>7</v>
      </c>
      <c r="BB206" s="1">
        <f t="shared" si="275"/>
        <v>2598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&lt;td&gt;16-07-2598 Ma&lt;/td&gt;</v>
      </c>
      <c r="BF206" s="1">
        <f t="shared" si="276"/>
        <v>949099</v>
      </c>
      <c r="BG206" s="1">
        <f t="shared" si="277"/>
        <v>16</v>
      </c>
      <c r="BH206" s="1">
        <f t="shared" si="278"/>
        <v>7</v>
      </c>
      <c r="BI206" s="1">
        <f t="shared" si="279"/>
        <v>2599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&lt;td&gt;16-07-2599 Di&lt;/td&gt;</v>
      </c>
      <c r="BM206" s="1">
        <f t="shared" si="280"/>
        <v>949464</v>
      </c>
      <c r="BN206" s="1">
        <f t="shared" si="281"/>
        <v>16</v>
      </c>
      <c r="BO206" s="1">
        <f t="shared" si="282"/>
        <v>7</v>
      </c>
      <c r="BP206" s="1">
        <f t="shared" si="283"/>
        <v>2600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&lt;td&gt;16-07-2600 Wo&lt;/td&gt;</v>
      </c>
    </row>
    <row r="207" spans="1:71" x14ac:dyDescent="0.2">
      <c r="A207" t="str">
        <f t="shared" si="213"/>
        <v>&lt;tr&gt;&lt;td&gt;17-07-2591 Zo&lt;/td&gt;&lt;td&gt;17-07-2592 Di&lt;/td&gt;&lt;td&gt;17-07-2593 Wo&lt;/td&gt;&lt;td&gt;17-07-2594 Do&lt;/td&gt;&lt;td&gt;17-07-2595 Vr&lt;/td&gt;&lt;td&gt;17-07-2596 Zo&lt;/td&gt;&lt;td&gt;17-07-2597 Ma&lt;/td&gt;&lt;td&gt;17-07-2598 Di&lt;/td&gt;&lt;td&gt;17-07-2599 Wo&lt;/td&gt;&lt;td&gt;17-07-2600 Do&lt;/td&gt;&lt;/tr&gt;</v>
      </c>
      <c r="B207" s="1">
        <f t="shared" si="245"/>
        <v>946178</v>
      </c>
      <c r="C207" s="1">
        <f t="shared" si="246"/>
        <v>17</v>
      </c>
      <c r="D207" s="1">
        <f t="shared" si="247"/>
        <v>7</v>
      </c>
      <c r="E207" s="1">
        <f t="shared" si="214"/>
        <v>2591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&lt;td&gt;17-07-2591 Zo&lt;/td&gt;</v>
      </c>
      <c r="I207" s="1">
        <f t="shared" si="248"/>
        <v>946544</v>
      </c>
      <c r="J207" s="1">
        <f t="shared" si="249"/>
        <v>17</v>
      </c>
      <c r="K207" s="1">
        <f t="shared" si="250"/>
        <v>7</v>
      </c>
      <c r="L207" s="1">
        <f t="shared" si="251"/>
        <v>2592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&lt;td&gt;17-07-2592 Di&lt;/td&gt;</v>
      </c>
      <c r="P207" s="1">
        <f t="shared" si="252"/>
        <v>946909</v>
      </c>
      <c r="Q207" s="1">
        <f t="shared" si="253"/>
        <v>17</v>
      </c>
      <c r="R207" s="1">
        <f t="shared" si="254"/>
        <v>7</v>
      </c>
      <c r="S207" s="1">
        <f t="shared" si="255"/>
        <v>2593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&lt;td&gt;17-07-2593 Wo&lt;/td&gt;</v>
      </c>
      <c r="W207" s="1">
        <f t="shared" si="256"/>
        <v>947274</v>
      </c>
      <c r="X207" s="1">
        <f t="shared" si="257"/>
        <v>17</v>
      </c>
      <c r="Y207" s="1">
        <f t="shared" si="258"/>
        <v>7</v>
      </c>
      <c r="Z207" s="1">
        <f t="shared" si="259"/>
        <v>2594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&lt;td&gt;17-07-2594 Do&lt;/td&gt;</v>
      </c>
      <c r="AD207" s="1">
        <f t="shared" si="260"/>
        <v>947639</v>
      </c>
      <c r="AE207" s="1">
        <f t="shared" si="261"/>
        <v>17</v>
      </c>
      <c r="AF207" s="1">
        <f t="shared" si="262"/>
        <v>7</v>
      </c>
      <c r="AG207" s="1">
        <f t="shared" si="263"/>
        <v>2595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&lt;td&gt;17-07-2595 Vr&lt;/td&gt;</v>
      </c>
      <c r="AK207" s="1">
        <f t="shared" si="264"/>
        <v>948005</v>
      </c>
      <c r="AL207" s="1">
        <f t="shared" si="265"/>
        <v>17</v>
      </c>
      <c r="AM207" s="1">
        <f t="shared" si="266"/>
        <v>7</v>
      </c>
      <c r="AN207" s="1">
        <f t="shared" si="267"/>
        <v>2596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&lt;td&gt;17-07-2596 Zo&lt;/td&gt;</v>
      </c>
      <c r="AR207" s="1">
        <f t="shared" si="268"/>
        <v>948370</v>
      </c>
      <c r="AS207" s="1">
        <f t="shared" si="269"/>
        <v>17</v>
      </c>
      <c r="AT207" s="1">
        <f t="shared" si="270"/>
        <v>7</v>
      </c>
      <c r="AU207" s="1">
        <f t="shared" si="271"/>
        <v>2597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&lt;td&gt;17-07-2597 Ma&lt;/td&gt;</v>
      </c>
      <c r="AY207" s="1">
        <f t="shared" si="272"/>
        <v>948735</v>
      </c>
      <c r="AZ207" s="1">
        <f t="shared" si="273"/>
        <v>17</v>
      </c>
      <c r="BA207" s="1">
        <f t="shared" si="274"/>
        <v>7</v>
      </c>
      <c r="BB207" s="1">
        <f t="shared" si="275"/>
        <v>2598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&lt;td&gt;17-07-2598 Di&lt;/td&gt;</v>
      </c>
      <c r="BF207" s="1">
        <f t="shared" si="276"/>
        <v>949100</v>
      </c>
      <c r="BG207" s="1">
        <f t="shared" si="277"/>
        <v>17</v>
      </c>
      <c r="BH207" s="1">
        <f t="shared" si="278"/>
        <v>7</v>
      </c>
      <c r="BI207" s="1">
        <f t="shared" si="279"/>
        <v>2599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&lt;td&gt;17-07-2599 Wo&lt;/td&gt;</v>
      </c>
      <c r="BM207" s="1">
        <f t="shared" si="280"/>
        <v>949465</v>
      </c>
      <c r="BN207" s="1">
        <f t="shared" si="281"/>
        <v>17</v>
      </c>
      <c r="BO207" s="1">
        <f t="shared" si="282"/>
        <v>7</v>
      </c>
      <c r="BP207" s="1">
        <f t="shared" si="283"/>
        <v>2600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&lt;td&gt;17-07-2600 Do&lt;/td&gt;</v>
      </c>
    </row>
    <row r="208" spans="1:71" x14ac:dyDescent="0.2">
      <c r="A208" t="str">
        <f t="shared" si="213"/>
        <v>&lt;tr&gt;&lt;td&gt;18-07-2591 Ma&lt;/td&gt;&lt;td&gt;18-07-2592 Wo&lt;/td&gt;&lt;td&gt;18-07-2593 Do&lt;/td&gt;&lt;td&gt;18-07-2594 Vr&lt;/td&gt;&lt;td&gt;18-07-2595 Za&lt;/td&gt;&lt;td&gt;18-07-2596 Ma&lt;/td&gt;&lt;td&gt;18-07-2597 Di&lt;/td&gt;&lt;td&gt;18-07-2598 Wo&lt;/td&gt;&lt;td&gt;18-07-2599 Do&lt;/td&gt;&lt;td&gt;18-07-2600 Vr&lt;/td&gt;&lt;/tr&gt;</v>
      </c>
      <c r="B208" s="1">
        <f t="shared" si="245"/>
        <v>946179</v>
      </c>
      <c r="C208" s="1">
        <f t="shared" si="246"/>
        <v>18</v>
      </c>
      <c r="D208" s="1">
        <f t="shared" si="247"/>
        <v>7</v>
      </c>
      <c r="E208" s="1">
        <f t="shared" si="214"/>
        <v>2591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&lt;td&gt;18-07-2591 Ma&lt;/td&gt;</v>
      </c>
      <c r="I208" s="1">
        <f t="shared" si="248"/>
        <v>946545</v>
      </c>
      <c r="J208" s="1">
        <f t="shared" si="249"/>
        <v>18</v>
      </c>
      <c r="K208" s="1">
        <f t="shared" si="250"/>
        <v>7</v>
      </c>
      <c r="L208" s="1">
        <f t="shared" si="251"/>
        <v>2592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&lt;td&gt;18-07-2592 Wo&lt;/td&gt;</v>
      </c>
      <c r="P208" s="1">
        <f t="shared" si="252"/>
        <v>946910</v>
      </c>
      <c r="Q208" s="1">
        <f t="shared" si="253"/>
        <v>18</v>
      </c>
      <c r="R208" s="1">
        <f t="shared" si="254"/>
        <v>7</v>
      </c>
      <c r="S208" s="1">
        <f t="shared" si="255"/>
        <v>2593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&lt;td&gt;18-07-2593 Do&lt;/td&gt;</v>
      </c>
      <c r="W208" s="1">
        <f t="shared" si="256"/>
        <v>947275</v>
      </c>
      <c r="X208" s="1">
        <f t="shared" si="257"/>
        <v>18</v>
      </c>
      <c r="Y208" s="1">
        <f t="shared" si="258"/>
        <v>7</v>
      </c>
      <c r="Z208" s="1">
        <f t="shared" si="259"/>
        <v>2594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&lt;td&gt;18-07-2594 Vr&lt;/td&gt;</v>
      </c>
      <c r="AD208" s="1">
        <f t="shared" si="260"/>
        <v>947640</v>
      </c>
      <c r="AE208" s="1">
        <f t="shared" si="261"/>
        <v>18</v>
      </c>
      <c r="AF208" s="1">
        <f t="shared" si="262"/>
        <v>7</v>
      </c>
      <c r="AG208" s="1">
        <f t="shared" si="263"/>
        <v>2595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&lt;td&gt;18-07-2595 Za&lt;/td&gt;</v>
      </c>
      <c r="AK208" s="1">
        <f t="shared" si="264"/>
        <v>948006</v>
      </c>
      <c r="AL208" s="1">
        <f t="shared" si="265"/>
        <v>18</v>
      </c>
      <c r="AM208" s="1">
        <f t="shared" si="266"/>
        <v>7</v>
      </c>
      <c r="AN208" s="1">
        <f t="shared" si="267"/>
        <v>2596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&lt;td&gt;18-07-2596 Ma&lt;/td&gt;</v>
      </c>
      <c r="AR208" s="1">
        <f t="shared" si="268"/>
        <v>948371</v>
      </c>
      <c r="AS208" s="1">
        <f t="shared" si="269"/>
        <v>18</v>
      </c>
      <c r="AT208" s="1">
        <f t="shared" si="270"/>
        <v>7</v>
      </c>
      <c r="AU208" s="1">
        <f t="shared" si="271"/>
        <v>2597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&lt;td&gt;18-07-2597 Di&lt;/td&gt;</v>
      </c>
      <c r="AY208" s="1">
        <f t="shared" si="272"/>
        <v>948736</v>
      </c>
      <c r="AZ208" s="1">
        <f t="shared" si="273"/>
        <v>18</v>
      </c>
      <c r="BA208" s="1">
        <f t="shared" si="274"/>
        <v>7</v>
      </c>
      <c r="BB208" s="1">
        <f t="shared" si="275"/>
        <v>2598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&lt;td&gt;18-07-2598 Wo&lt;/td&gt;</v>
      </c>
      <c r="BF208" s="1">
        <f t="shared" si="276"/>
        <v>949101</v>
      </c>
      <c r="BG208" s="1">
        <f t="shared" si="277"/>
        <v>18</v>
      </c>
      <c r="BH208" s="1">
        <f t="shared" si="278"/>
        <v>7</v>
      </c>
      <c r="BI208" s="1">
        <f t="shared" si="279"/>
        <v>2599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&lt;td&gt;18-07-2599 Do&lt;/td&gt;</v>
      </c>
      <c r="BM208" s="1">
        <f t="shared" si="280"/>
        <v>949466</v>
      </c>
      <c r="BN208" s="1">
        <f t="shared" si="281"/>
        <v>18</v>
      </c>
      <c r="BO208" s="1">
        <f t="shared" si="282"/>
        <v>7</v>
      </c>
      <c r="BP208" s="1">
        <f t="shared" si="283"/>
        <v>2600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&lt;td&gt;18-07-2600 Vr&lt;/td&gt;</v>
      </c>
    </row>
    <row r="209" spans="1:71" x14ac:dyDescent="0.2">
      <c r="A209" t="str">
        <f t="shared" si="213"/>
        <v>&lt;tr&gt;&lt;td&gt;19-07-2591 Di&lt;/td&gt;&lt;td&gt;19-07-2592 Do&lt;/td&gt;&lt;td&gt;19-07-2593 Vr&lt;/td&gt;&lt;td&gt;19-07-2594 Za&lt;/td&gt;&lt;td&gt;19-07-2595 Zo&lt;/td&gt;&lt;td&gt;19-07-2596 Di&lt;/td&gt;&lt;td&gt;19-07-2597 Wo&lt;/td&gt;&lt;td&gt;19-07-2598 Do&lt;/td&gt;&lt;td&gt;19-07-2599 Vr&lt;/td&gt;&lt;td&gt;19-07-2600 Za&lt;/td&gt;&lt;/tr&gt;</v>
      </c>
      <c r="B209" s="1">
        <f t="shared" si="245"/>
        <v>946180</v>
      </c>
      <c r="C209" s="1">
        <f t="shared" si="246"/>
        <v>19</v>
      </c>
      <c r="D209" s="1">
        <f t="shared" si="247"/>
        <v>7</v>
      </c>
      <c r="E209" s="1">
        <f t="shared" si="214"/>
        <v>2591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&lt;td&gt;19-07-2591 Di&lt;/td&gt;</v>
      </c>
      <c r="I209" s="1">
        <f t="shared" si="248"/>
        <v>946546</v>
      </c>
      <c r="J209" s="1">
        <f t="shared" si="249"/>
        <v>19</v>
      </c>
      <c r="K209" s="1">
        <f t="shared" si="250"/>
        <v>7</v>
      </c>
      <c r="L209" s="1">
        <f t="shared" si="251"/>
        <v>2592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&lt;td&gt;19-07-2592 Do&lt;/td&gt;</v>
      </c>
      <c r="P209" s="1">
        <f t="shared" si="252"/>
        <v>946911</v>
      </c>
      <c r="Q209" s="1">
        <f t="shared" si="253"/>
        <v>19</v>
      </c>
      <c r="R209" s="1">
        <f t="shared" si="254"/>
        <v>7</v>
      </c>
      <c r="S209" s="1">
        <f t="shared" si="255"/>
        <v>2593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&lt;td&gt;19-07-2593 Vr&lt;/td&gt;</v>
      </c>
      <c r="W209" s="1">
        <f t="shared" si="256"/>
        <v>947276</v>
      </c>
      <c r="X209" s="1">
        <f t="shared" si="257"/>
        <v>19</v>
      </c>
      <c r="Y209" s="1">
        <f t="shared" si="258"/>
        <v>7</v>
      </c>
      <c r="Z209" s="1">
        <f t="shared" si="259"/>
        <v>2594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&lt;td&gt;19-07-2594 Za&lt;/td&gt;</v>
      </c>
      <c r="AD209" s="1">
        <f t="shared" si="260"/>
        <v>947641</v>
      </c>
      <c r="AE209" s="1">
        <f t="shared" si="261"/>
        <v>19</v>
      </c>
      <c r="AF209" s="1">
        <f t="shared" si="262"/>
        <v>7</v>
      </c>
      <c r="AG209" s="1">
        <f t="shared" si="263"/>
        <v>2595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&lt;td&gt;19-07-2595 Zo&lt;/td&gt;</v>
      </c>
      <c r="AK209" s="1">
        <f t="shared" si="264"/>
        <v>948007</v>
      </c>
      <c r="AL209" s="1">
        <f t="shared" si="265"/>
        <v>19</v>
      </c>
      <c r="AM209" s="1">
        <f t="shared" si="266"/>
        <v>7</v>
      </c>
      <c r="AN209" s="1">
        <f t="shared" si="267"/>
        <v>2596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&lt;td&gt;19-07-2596 Di&lt;/td&gt;</v>
      </c>
      <c r="AR209" s="1">
        <f t="shared" si="268"/>
        <v>948372</v>
      </c>
      <c r="AS209" s="1">
        <f t="shared" si="269"/>
        <v>19</v>
      </c>
      <c r="AT209" s="1">
        <f t="shared" si="270"/>
        <v>7</v>
      </c>
      <c r="AU209" s="1">
        <f t="shared" si="271"/>
        <v>2597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&lt;td&gt;19-07-2597 Wo&lt;/td&gt;</v>
      </c>
      <c r="AY209" s="1">
        <f t="shared" si="272"/>
        <v>948737</v>
      </c>
      <c r="AZ209" s="1">
        <f t="shared" si="273"/>
        <v>19</v>
      </c>
      <c r="BA209" s="1">
        <f t="shared" si="274"/>
        <v>7</v>
      </c>
      <c r="BB209" s="1">
        <f t="shared" si="275"/>
        <v>2598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&lt;td&gt;19-07-2598 Do&lt;/td&gt;</v>
      </c>
      <c r="BF209" s="1">
        <f t="shared" si="276"/>
        <v>949102</v>
      </c>
      <c r="BG209" s="1">
        <f t="shared" si="277"/>
        <v>19</v>
      </c>
      <c r="BH209" s="1">
        <f t="shared" si="278"/>
        <v>7</v>
      </c>
      <c r="BI209" s="1">
        <f t="shared" si="279"/>
        <v>2599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&lt;td&gt;19-07-2599 Vr&lt;/td&gt;</v>
      </c>
      <c r="BM209" s="1">
        <f t="shared" si="280"/>
        <v>949467</v>
      </c>
      <c r="BN209" s="1">
        <f t="shared" si="281"/>
        <v>19</v>
      </c>
      <c r="BO209" s="1">
        <f t="shared" si="282"/>
        <v>7</v>
      </c>
      <c r="BP209" s="1">
        <f t="shared" si="283"/>
        <v>2600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&lt;td&gt;19-07-2600 Za&lt;/td&gt;</v>
      </c>
    </row>
    <row r="210" spans="1:71" x14ac:dyDescent="0.2">
      <c r="A210" t="str">
        <f t="shared" si="213"/>
        <v>&lt;tr&gt;&lt;td&gt;20-07-2591 Wo&lt;/td&gt;&lt;td&gt;20-07-2592 Vr&lt;/td&gt;&lt;td&gt;20-07-2593 Za&lt;/td&gt;&lt;td&gt;20-07-2594 Zo&lt;/td&gt;&lt;td&gt;20-07-2595 Ma&lt;/td&gt;&lt;td&gt;20-07-2596 Wo&lt;/td&gt;&lt;td&gt;20-07-2597 Do&lt;/td&gt;&lt;td&gt;20-07-2598 Vr&lt;/td&gt;&lt;td&gt;20-07-2599 Za&lt;/td&gt;&lt;td&gt;20-07-2600 Zo&lt;/td&gt;&lt;/tr&gt;</v>
      </c>
      <c r="B210" s="1">
        <f t="shared" si="245"/>
        <v>946181</v>
      </c>
      <c r="C210" s="1">
        <f t="shared" si="246"/>
        <v>20</v>
      </c>
      <c r="D210" s="1">
        <f t="shared" si="247"/>
        <v>7</v>
      </c>
      <c r="E210" s="1">
        <f t="shared" si="214"/>
        <v>2591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&lt;td&gt;20-07-2591 Wo&lt;/td&gt;</v>
      </c>
      <c r="I210" s="1">
        <f t="shared" si="248"/>
        <v>946547</v>
      </c>
      <c r="J210" s="1">
        <f t="shared" si="249"/>
        <v>20</v>
      </c>
      <c r="K210" s="1">
        <f t="shared" si="250"/>
        <v>7</v>
      </c>
      <c r="L210" s="1">
        <f t="shared" si="251"/>
        <v>2592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&lt;td&gt;20-07-2592 Vr&lt;/td&gt;</v>
      </c>
      <c r="P210" s="1">
        <f t="shared" si="252"/>
        <v>946912</v>
      </c>
      <c r="Q210" s="1">
        <f t="shared" si="253"/>
        <v>20</v>
      </c>
      <c r="R210" s="1">
        <f t="shared" si="254"/>
        <v>7</v>
      </c>
      <c r="S210" s="1">
        <f t="shared" si="255"/>
        <v>2593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&lt;td&gt;20-07-2593 Za&lt;/td&gt;</v>
      </c>
      <c r="W210" s="1">
        <f t="shared" si="256"/>
        <v>947277</v>
      </c>
      <c r="X210" s="1">
        <f t="shared" si="257"/>
        <v>20</v>
      </c>
      <c r="Y210" s="1">
        <f t="shared" si="258"/>
        <v>7</v>
      </c>
      <c r="Z210" s="1">
        <f t="shared" si="259"/>
        <v>2594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&lt;td&gt;20-07-2594 Zo&lt;/td&gt;</v>
      </c>
      <c r="AD210" s="1">
        <f t="shared" si="260"/>
        <v>947642</v>
      </c>
      <c r="AE210" s="1">
        <f t="shared" si="261"/>
        <v>20</v>
      </c>
      <c r="AF210" s="1">
        <f t="shared" si="262"/>
        <v>7</v>
      </c>
      <c r="AG210" s="1">
        <f t="shared" si="263"/>
        <v>2595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&lt;td&gt;20-07-2595 Ma&lt;/td&gt;</v>
      </c>
      <c r="AK210" s="1">
        <f t="shared" si="264"/>
        <v>948008</v>
      </c>
      <c r="AL210" s="1">
        <f t="shared" si="265"/>
        <v>20</v>
      </c>
      <c r="AM210" s="1">
        <f t="shared" si="266"/>
        <v>7</v>
      </c>
      <c r="AN210" s="1">
        <f t="shared" si="267"/>
        <v>2596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&lt;td&gt;20-07-2596 Wo&lt;/td&gt;</v>
      </c>
      <c r="AR210" s="1">
        <f t="shared" si="268"/>
        <v>948373</v>
      </c>
      <c r="AS210" s="1">
        <f t="shared" si="269"/>
        <v>20</v>
      </c>
      <c r="AT210" s="1">
        <f t="shared" si="270"/>
        <v>7</v>
      </c>
      <c r="AU210" s="1">
        <f t="shared" si="271"/>
        <v>2597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&lt;td&gt;20-07-2597 Do&lt;/td&gt;</v>
      </c>
      <c r="AY210" s="1">
        <f t="shared" si="272"/>
        <v>948738</v>
      </c>
      <c r="AZ210" s="1">
        <f t="shared" si="273"/>
        <v>20</v>
      </c>
      <c r="BA210" s="1">
        <f t="shared" si="274"/>
        <v>7</v>
      </c>
      <c r="BB210" s="1">
        <f t="shared" si="275"/>
        <v>2598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&lt;td&gt;20-07-2598 Vr&lt;/td&gt;</v>
      </c>
      <c r="BF210" s="1">
        <f t="shared" si="276"/>
        <v>949103</v>
      </c>
      <c r="BG210" s="1">
        <f t="shared" si="277"/>
        <v>20</v>
      </c>
      <c r="BH210" s="1">
        <f t="shared" si="278"/>
        <v>7</v>
      </c>
      <c r="BI210" s="1">
        <f t="shared" si="279"/>
        <v>2599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&lt;td&gt;20-07-2599 Za&lt;/td&gt;</v>
      </c>
      <c r="BM210" s="1">
        <f t="shared" si="280"/>
        <v>949468</v>
      </c>
      <c r="BN210" s="1">
        <f t="shared" si="281"/>
        <v>20</v>
      </c>
      <c r="BO210" s="1">
        <f t="shared" si="282"/>
        <v>7</v>
      </c>
      <c r="BP210" s="1">
        <f t="shared" si="283"/>
        <v>2600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&lt;td&gt;20-07-2600 Zo&lt;/td&gt;</v>
      </c>
    </row>
    <row r="211" spans="1:71" x14ac:dyDescent="0.2">
      <c r="A211" t="str">
        <f t="shared" si="213"/>
        <v>&lt;tr&gt;&lt;td&gt;21-07-2591 Do&lt;/td&gt;&lt;td&gt;21-07-2592 Za&lt;/td&gt;&lt;td&gt;21-07-2593 Zo&lt;/td&gt;&lt;td&gt;21-07-2594 Ma&lt;/td&gt;&lt;td&gt;21-07-2595 Di&lt;/td&gt;&lt;td&gt;21-07-2596 Do&lt;/td&gt;&lt;td&gt;21-07-2597 Vr&lt;/td&gt;&lt;td&gt;21-07-2598 Za&lt;/td&gt;&lt;td&gt;21-07-2599 Zo&lt;/td&gt;&lt;td&gt;21-07-2600 Ma&lt;/td&gt;&lt;/tr&gt;</v>
      </c>
      <c r="B211" s="1">
        <f t="shared" si="245"/>
        <v>946182</v>
      </c>
      <c r="C211" s="1">
        <f t="shared" si="246"/>
        <v>21</v>
      </c>
      <c r="D211" s="1">
        <f t="shared" si="247"/>
        <v>7</v>
      </c>
      <c r="E211" s="1">
        <f t="shared" si="214"/>
        <v>2591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&lt;td&gt;21-07-2591 Do&lt;/td&gt;</v>
      </c>
      <c r="I211" s="1">
        <f t="shared" si="248"/>
        <v>946548</v>
      </c>
      <c r="J211" s="1">
        <f t="shared" si="249"/>
        <v>21</v>
      </c>
      <c r="K211" s="1">
        <f t="shared" si="250"/>
        <v>7</v>
      </c>
      <c r="L211" s="1">
        <f t="shared" si="251"/>
        <v>2592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&lt;td&gt;21-07-2592 Za&lt;/td&gt;</v>
      </c>
      <c r="P211" s="1">
        <f t="shared" si="252"/>
        <v>946913</v>
      </c>
      <c r="Q211" s="1">
        <f t="shared" si="253"/>
        <v>21</v>
      </c>
      <c r="R211" s="1">
        <f t="shared" si="254"/>
        <v>7</v>
      </c>
      <c r="S211" s="1">
        <f t="shared" si="255"/>
        <v>2593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&lt;td&gt;21-07-2593 Zo&lt;/td&gt;</v>
      </c>
      <c r="W211" s="1">
        <f t="shared" si="256"/>
        <v>947278</v>
      </c>
      <c r="X211" s="1">
        <f t="shared" si="257"/>
        <v>21</v>
      </c>
      <c r="Y211" s="1">
        <f t="shared" si="258"/>
        <v>7</v>
      </c>
      <c r="Z211" s="1">
        <f t="shared" si="259"/>
        <v>2594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&lt;td&gt;21-07-2594 Ma&lt;/td&gt;</v>
      </c>
      <c r="AD211" s="1">
        <f t="shared" si="260"/>
        <v>947643</v>
      </c>
      <c r="AE211" s="1">
        <f t="shared" si="261"/>
        <v>21</v>
      </c>
      <c r="AF211" s="1">
        <f t="shared" si="262"/>
        <v>7</v>
      </c>
      <c r="AG211" s="1">
        <f t="shared" si="263"/>
        <v>2595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&lt;td&gt;21-07-2595 Di&lt;/td&gt;</v>
      </c>
      <c r="AK211" s="1">
        <f t="shared" si="264"/>
        <v>948009</v>
      </c>
      <c r="AL211" s="1">
        <f t="shared" si="265"/>
        <v>21</v>
      </c>
      <c r="AM211" s="1">
        <f t="shared" si="266"/>
        <v>7</v>
      </c>
      <c r="AN211" s="1">
        <f t="shared" si="267"/>
        <v>2596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&lt;td&gt;21-07-2596 Do&lt;/td&gt;</v>
      </c>
      <c r="AR211" s="1">
        <f t="shared" si="268"/>
        <v>948374</v>
      </c>
      <c r="AS211" s="1">
        <f t="shared" si="269"/>
        <v>21</v>
      </c>
      <c r="AT211" s="1">
        <f t="shared" si="270"/>
        <v>7</v>
      </c>
      <c r="AU211" s="1">
        <f t="shared" si="271"/>
        <v>2597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&lt;td&gt;21-07-2597 Vr&lt;/td&gt;</v>
      </c>
      <c r="AY211" s="1">
        <f t="shared" si="272"/>
        <v>948739</v>
      </c>
      <c r="AZ211" s="1">
        <f t="shared" si="273"/>
        <v>21</v>
      </c>
      <c r="BA211" s="1">
        <f t="shared" si="274"/>
        <v>7</v>
      </c>
      <c r="BB211" s="1">
        <f t="shared" si="275"/>
        <v>2598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&lt;td&gt;21-07-2598 Za&lt;/td&gt;</v>
      </c>
      <c r="BF211" s="1">
        <f t="shared" si="276"/>
        <v>949104</v>
      </c>
      <c r="BG211" s="1">
        <f t="shared" si="277"/>
        <v>21</v>
      </c>
      <c r="BH211" s="1">
        <f t="shared" si="278"/>
        <v>7</v>
      </c>
      <c r="BI211" s="1">
        <f t="shared" si="279"/>
        <v>2599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&lt;td&gt;21-07-2599 Zo&lt;/td&gt;</v>
      </c>
      <c r="BM211" s="1">
        <f t="shared" si="280"/>
        <v>949469</v>
      </c>
      <c r="BN211" s="1">
        <f t="shared" si="281"/>
        <v>21</v>
      </c>
      <c r="BO211" s="1">
        <f t="shared" si="282"/>
        <v>7</v>
      </c>
      <c r="BP211" s="1">
        <f t="shared" si="283"/>
        <v>2600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&lt;td&gt;21-07-2600 Ma&lt;/td&gt;</v>
      </c>
    </row>
    <row r="212" spans="1:71" x14ac:dyDescent="0.2">
      <c r="A212" t="str">
        <f t="shared" si="213"/>
        <v>&lt;tr&gt;&lt;td&gt;22-07-2591 Vr&lt;/td&gt;&lt;td&gt;22-07-2592 Zo&lt;/td&gt;&lt;td&gt;22-07-2593 Ma&lt;/td&gt;&lt;td&gt;22-07-2594 Di&lt;/td&gt;&lt;td&gt;22-07-2595 Wo&lt;/td&gt;&lt;td&gt;22-07-2596 Vr&lt;/td&gt;&lt;td&gt;22-07-2597 Za&lt;/td&gt;&lt;td&gt;22-07-2598 Zo&lt;/td&gt;&lt;td&gt;22-07-2599 Ma&lt;/td&gt;&lt;td&gt;22-07-2600 Di&lt;/td&gt;&lt;/tr&gt;</v>
      </c>
      <c r="B212" s="1">
        <f t="shared" si="245"/>
        <v>946183</v>
      </c>
      <c r="C212" s="1">
        <f t="shared" si="246"/>
        <v>22</v>
      </c>
      <c r="D212" s="1">
        <f t="shared" si="247"/>
        <v>7</v>
      </c>
      <c r="E212" s="1">
        <f t="shared" si="214"/>
        <v>2591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&lt;td&gt;22-07-2591 Vr&lt;/td&gt;</v>
      </c>
      <c r="I212" s="1">
        <f t="shared" si="248"/>
        <v>946549</v>
      </c>
      <c r="J212" s="1">
        <f t="shared" si="249"/>
        <v>22</v>
      </c>
      <c r="K212" s="1">
        <f t="shared" si="250"/>
        <v>7</v>
      </c>
      <c r="L212" s="1">
        <f t="shared" si="251"/>
        <v>2592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&lt;td&gt;22-07-2592 Zo&lt;/td&gt;</v>
      </c>
      <c r="P212" s="1">
        <f t="shared" si="252"/>
        <v>946914</v>
      </c>
      <c r="Q212" s="1">
        <f t="shared" si="253"/>
        <v>22</v>
      </c>
      <c r="R212" s="1">
        <f t="shared" si="254"/>
        <v>7</v>
      </c>
      <c r="S212" s="1">
        <f t="shared" si="255"/>
        <v>2593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&lt;td&gt;22-07-2593 Ma&lt;/td&gt;</v>
      </c>
      <c r="W212" s="1">
        <f t="shared" si="256"/>
        <v>947279</v>
      </c>
      <c r="X212" s="1">
        <f t="shared" si="257"/>
        <v>22</v>
      </c>
      <c r="Y212" s="1">
        <f t="shared" si="258"/>
        <v>7</v>
      </c>
      <c r="Z212" s="1">
        <f t="shared" si="259"/>
        <v>2594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&lt;td&gt;22-07-2594 Di&lt;/td&gt;</v>
      </c>
      <c r="AD212" s="1">
        <f t="shared" si="260"/>
        <v>947644</v>
      </c>
      <c r="AE212" s="1">
        <f t="shared" si="261"/>
        <v>22</v>
      </c>
      <c r="AF212" s="1">
        <f t="shared" si="262"/>
        <v>7</v>
      </c>
      <c r="AG212" s="1">
        <f t="shared" si="263"/>
        <v>2595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&lt;td&gt;22-07-2595 Wo&lt;/td&gt;</v>
      </c>
      <c r="AK212" s="1">
        <f t="shared" si="264"/>
        <v>948010</v>
      </c>
      <c r="AL212" s="1">
        <f t="shared" si="265"/>
        <v>22</v>
      </c>
      <c r="AM212" s="1">
        <f t="shared" si="266"/>
        <v>7</v>
      </c>
      <c r="AN212" s="1">
        <f t="shared" si="267"/>
        <v>2596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&lt;td&gt;22-07-2596 Vr&lt;/td&gt;</v>
      </c>
      <c r="AR212" s="1">
        <f t="shared" si="268"/>
        <v>948375</v>
      </c>
      <c r="AS212" s="1">
        <f t="shared" si="269"/>
        <v>22</v>
      </c>
      <c r="AT212" s="1">
        <f t="shared" si="270"/>
        <v>7</v>
      </c>
      <c r="AU212" s="1">
        <f t="shared" si="271"/>
        <v>2597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&lt;td&gt;22-07-2597 Za&lt;/td&gt;</v>
      </c>
      <c r="AY212" s="1">
        <f t="shared" si="272"/>
        <v>948740</v>
      </c>
      <c r="AZ212" s="1">
        <f t="shared" si="273"/>
        <v>22</v>
      </c>
      <c r="BA212" s="1">
        <f t="shared" si="274"/>
        <v>7</v>
      </c>
      <c r="BB212" s="1">
        <f t="shared" si="275"/>
        <v>2598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&lt;td&gt;22-07-2598 Zo&lt;/td&gt;</v>
      </c>
      <c r="BF212" s="1">
        <f t="shared" si="276"/>
        <v>949105</v>
      </c>
      <c r="BG212" s="1">
        <f t="shared" si="277"/>
        <v>22</v>
      </c>
      <c r="BH212" s="1">
        <f t="shared" si="278"/>
        <v>7</v>
      </c>
      <c r="BI212" s="1">
        <f t="shared" si="279"/>
        <v>2599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&lt;td&gt;22-07-2599 Ma&lt;/td&gt;</v>
      </c>
      <c r="BM212" s="1">
        <f t="shared" si="280"/>
        <v>949470</v>
      </c>
      <c r="BN212" s="1">
        <f t="shared" si="281"/>
        <v>22</v>
      </c>
      <c r="BO212" s="1">
        <f t="shared" si="282"/>
        <v>7</v>
      </c>
      <c r="BP212" s="1">
        <f t="shared" si="283"/>
        <v>2600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&lt;td&gt;22-07-2600 Di&lt;/td&gt;</v>
      </c>
    </row>
    <row r="213" spans="1:71" x14ac:dyDescent="0.2">
      <c r="A213" t="str">
        <f t="shared" si="213"/>
        <v>&lt;tr&gt;&lt;td&gt;23-07-2591 Za&lt;/td&gt;&lt;td&gt;23-07-2592 Ma&lt;/td&gt;&lt;td&gt;23-07-2593 Di&lt;/td&gt;&lt;td&gt;23-07-2594 Wo&lt;/td&gt;&lt;td&gt;23-07-2595 Do&lt;/td&gt;&lt;td&gt;23-07-2596 Za&lt;/td&gt;&lt;td&gt;23-07-2597 Zo&lt;/td&gt;&lt;td&gt;23-07-2598 Ma&lt;/td&gt;&lt;td&gt;23-07-2599 Di&lt;/td&gt;&lt;td&gt;23-07-2600 Wo&lt;/td&gt;&lt;/tr&gt;</v>
      </c>
      <c r="B213" s="1">
        <f t="shared" si="245"/>
        <v>946184</v>
      </c>
      <c r="C213" s="1">
        <f t="shared" si="246"/>
        <v>23</v>
      </c>
      <c r="D213" s="1">
        <f t="shared" si="247"/>
        <v>7</v>
      </c>
      <c r="E213" s="1">
        <f t="shared" si="214"/>
        <v>2591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&lt;td&gt;23-07-2591 Za&lt;/td&gt;</v>
      </c>
      <c r="I213" s="1">
        <f t="shared" si="248"/>
        <v>946550</v>
      </c>
      <c r="J213" s="1">
        <f t="shared" si="249"/>
        <v>23</v>
      </c>
      <c r="K213" s="1">
        <f t="shared" si="250"/>
        <v>7</v>
      </c>
      <c r="L213" s="1">
        <f t="shared" si="251"/>
        <v>2592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&lt;td&gt;23-07-2592 Ma&lt;/td&gt;</v>
      </c>
      <c r="P213" s="1">
        <f t="shared" si="252"/>
        <v>946915</v>
      </c>
      <c r="Q213" s="1">
        <f t="shared" si="253"/>
        <v>23</v>
      </c>
      <c r="R213" s="1">
        <f t="shared" si="254"/>
        <v>7</v>
      </c>
      <c r="S213" s="1">
        <f t="shared" si="255"/>
        <v>2593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&lt;td&gt;23-07-2593 Di&lt;/td&gt;</v>
      </c>
      <c r="W213" s="1">
        <f t="shared" si="256"/>
        <v>947280</v>
      </c>
      <c r="X213" s="1">
        <f t="shared" si="257"/>
        <v>23</v>
      </c>
      <c r="Y213" s="1">
        <f t="shared" si="258"/>
        <v>7</v>
      </c>
      <c r="Z213" s="1">
        <f t="shared" si="259"/>
        <v>2594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&lt;td&gt;23-07-2594 Wo&lt;/td&gt;</v>
      </c>
      <c r="AD213" s="1">
        <f t="shared" si="260"/>
        <v>947645</v>
      </c>
      <c r="AE213" s="1">
        <f t="shared" si="261"/>
        <v>23</v>
      </c>
      <c r="AF213" s="1">
        <f t="shared" si="262"/>
        <v>7</v>
      </c>
      <c r="AG213" s="1">
        <f t="shared" si="263"/>
        <v>2595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&lt;td&gt;23-07-2595 Do&lt;/td&gt;</v>
      </c>
      <c r="AK213" s="1">
        <f t="shared" si="264"/>
        <v>948011</v>
      </c>
      <c r="AL213" s="1">
        <f t="shared" si="265"/>
        <v>23</v>
      </c>
      <c r="AM213" s="1">
        <f t="shared" si="266"/>
        <v>7</v>
      </c>
      <c r="AN213" s="1">
        <f t="shared" si="267"/>
        <v>2596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&lt;td&gt;23-07-2596 Za&lt;/td&gt;</v>
      </c>
      <c r="AR213" s="1">
        <f t="shared" si="268"/>
        <v>948376</v>
      </c>
      <c r="AS213" s="1">
        <f t="shared" si="269"/>
        <v>23</v>
      </c>
      <c r="AT213" s="1">
        <f t="shared" si="270"/>
        <v>7</v>
      </c>
      <c r="AU213" s="1">
        <f t="shared" si="271"/>
        <v>2597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&lt;td&gt;23-07-2597 Zo&lt;/td&gt;</v>
      </c>
      <c r="AY213" s="1">
        <f t="shared" si="272"/>
        <v>948741</v>
      </c>
      <c r="AZ213" s="1">
        <f t="shared" si="273"/>
        <v>23</v>
      </c>
      <c r="BA213" s="1">
        <f t="shared" si="274"/>
        <v>7</v>
      </c>
      <c r="BB213" s="1">
        <f t="shared" si="275"/>
        <v>2598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&lt;td&gt;23-07-2598 Ma&lt;/td&gt;</v>
      </c>
      <c r="BF213" s="1">
        <f t="shared" si="276"/>
        <v>949106</v>
      </c>
      <c r="BG213" s="1">
        <f t="shared" si="277"/>
        <v>23</v>
      </c>
      <c r="BH213" s="1">
        <f t="shared" si="278"/>
        <v>7</v>
      </c>
      <c r="BI213" s="1">
        <f t="shared" si="279"/>
        <v>2599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&lt;td&gt;23-07-2599 Di&lt;/td&gt;</v>
      </c>
      <c r="BM213" s="1">
        <f t="shared" si="280"/>
        <v>949471</v>
      </c>
      <c r="BN213" s="1">
        <f t="shared" si="281"/>
        <v>23</v>
      </c>
      <c r="BO213" s="1">
        <f t="shared" si="282"/>
        <v>7</v>
      </c>
      <c r="BP213" s="1">
        <f t="shared" si="283"/>
        <v>2600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&lt;td&gt;23-07-2600 Wo&lt;/td&gt;</v>
      </c>
    </row>
    <row r="214" spans="1:71" x14ac:dyDescent="0.2">
      <c r="A214" t="str">
        <f t="shared" si="213"/>
        <v>&lt;tr&gt;&lt;td&gt;24-07-2591 Zo&lt;/td&gt;&lt;td&gt;24-07-2592 Di&lt;/td&gt;&lt;td&gt;24-07-2593 Wo&lt;/td&gt;&lt;td&gt;24-07-2594 Do&lt;/td&gt;&lt;td&gt;24-07-2595 Vr&lt;/td&gt;&lt;td&gt;24-07-2596 Zo&lt;/td&gt;&lt;td&gt;24-07-2597 Ma&lt;/td&gt;&lt;td&gt;24-07-2598 Di&lt;/td&gt;&lt;td&gt;24-07-2599 Wo&lt;/td&gt;&lt;td&gt;24-07-2600 Do&lt;/td&gt;&lt;/tr&gt;</v>
      </c>
      <c r="B214" s="1">
        <f t="shared" si="245"/>
        <v>946185</v>
      </c>
      <c r="C214" s="1">
        <f t="shared" si="246"/>
        <v>24</v>
      </c>
      <c r="D214" s="1">
        <f t="shared" si="247"/>
        <v>7</v>
      </c>
      <c r="E214" s="1">
        <f t="shared" si="214"/>
        <v>2591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&lt;td&gt;24-07-2591 Zo&lt;/td&gt;</v>
      </c>
      <c r="I214" s="1">
        <f t="shared" si="248"/>
        <v>946551</v>
      </c>
      <c r="J214" s="1">
        <f t="shared" si="249"/>
        <v>24</v>
      </c>
      <c r="K214" s="1">
        <f t="shared" si="250"/>
        <v>7</v>
      </c>
      <c r="L214" s="1">
        <f t="shared" si="251"/>
        <v>2592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&lt;td&gt;24-07-2592 Di&lt;/td&gt;</v>
      </c>
      <c r="P214" s="1">
        <f t="shared" si="252"/>
        <v>946916</v>
      </c>
      <c r="Q214" s="1">
        <f t="shared" si="253"/>
        <v>24</v>
      </c>
      <c r="R214" s="1">
        <f t="shared" si="254"/>
        <v>7</v>
      </c>
      <c r="S214" s="1">
        <f t="shared" si="255"/>
        <v>2593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&lt;td&gt;24-07-2593 Wo&lt;/td&gt;</v>
      </c>
      <c r="W214" s="1">
        <f t="shared" si="256"/>
        <v>947281</v>
      </c>
      <c r="X214" s="1">
        <f t="shared" si="257"/>
        <v>24</v>
      </c>
      <c r="Y214" s="1">
        <f t="shared" si="258"/>
        <v>7</v>
      </c>
      <c r="Z214" s="1">
        <f t="shared" si="259"/>
        <v>2594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&lt;td&gt;24-07-2594 Do&lt;/td&gt;</v>
      </c>
      <c r="AD214" s="1">
        <f t="shared" si="260"/>
        <v>947646</v>
      </c>
      <c r="AE214" s="1">
        <f t="shared" si="261"/>
        <v>24</v>
      </c>
      <c r="AF214" s="1">
        <f t="shared" si="262"/>
        <v>7</v>
      </c>
      <c r="AG214" s="1">
        <f t="shared" si="263"/>
        <v>2595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&lt;td&gt;24-07-2595 Vr&lt;/td&gt;</v>
      </c>
      <c r="AK214" s="1">
        <f t="shared" si="264"/>
        <v>948012</v>
      </c>
      <c r="AL214" s="1">
        <f t="shared" si="265"/>
        <v>24</v>
      </c>
      <c r="AM214" s="1">
        <f t="shared" si="266"/>
        <v>7</v>
      </c>
      <c r="AN214" s="1">
        <f t="shared" si="267"/>
        <v>2596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&lt;td&gt;24-07-2596 Zo&lt;/td&gt;</v>
      </c>
      <c r="AR214" s="1">
        <f t="shared" si="268"/>
        <v>948377</v>
      </c>
      <c r="AS214" s="1">
        <f t="shared" si="269"/>
        <v>24</v>
      </c>
      <c r="AT214" s="1">
        <f t="shared" si="270"/>
        <v>7</v>
      </c>
      <c r="AU214" s="1">
        <f t="shared" si="271"/>
        <v>2597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&lt;td&gt;24-07-2597 Ma&lt;/td&gt;</v>
      </c>
      <c r="AY214" s="1">
        <f t="shared" si="272"/>
        <v>948742</v>
      </c>
      <c r="AZ214" s="1">
        <f t="shared" si="273"/>
        <v>24</v>
      </c>
      <c r="BA214" s="1">
        <f t="shared" si="274"/>
        <v>7</v>
      </c>
      <c r="BB214" s="1">
        <f t="shared" si="275"/>
        <v>2598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&lt;td&gt;24-07-2598 Di&lt;/td&gt;</v>
      </c>
      <c r="BF214" s="1">
        <f t="shared" si="276"/>
        <v>949107</v>
      </c>
      <c r="BG214" s="1">
        <f t="shared" si="277"/>
        <v>24</v>
      </c>
      <c r="BH214" s="1">
        <f t="shared" si="278"/>
        <v>7</v>
      </c>
      <c r="BI214" s="1">
        <f t="shared" si="279"/>
        <v>2599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&lt;td&gt;24-07-2599 Wo&lt;/td&gt;</v>
      </c>
      <c r="BM214" s="1">
        <f t="shared" si="280"/>
        <v>949472</v>
      </c>
      <c r="BN214" s="1">
        <f t="shared" si="281"/>
        <v>24</v>
      </c>
      <c r="BO214" s="1">
        <f t="shared" si="282"/>
        <v>7</v>
      </c>
      <c r="BP214" s="1">
        <f t="shared" si="283"/>
        <v>2600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&lt;td&gt;24-07-2600 Do&lt;/td&gt;</v>
      </c>
    </row>
    <row r="215" spans="1:71" x14ac:dyDescent="0.2">
      <c r="A215" t="str">
        <f t="shared" si="213"/>
        <v>&lt;tr&gt;&lt;td&gt;25-07-2591 Ma&lt;/td&gt;&lt;td&gt;25-07-2592 Wo&lt;/td&gt;&lt;td&gt;25-07-2593 Do&lt;/td&gt;&lt;td&gt;25-07-2594 Vr&lt;/td&gt;&lt;td&gt;25-07-2595 Za&lt;/td&gt;&lt;td&gt;25-07-2596 Ma&lt;/td&gt;&lt;td&gt;25-07-2597 Di&lt;/td&gt;&lt;td&gt;25-07-2598 Wo&lt;/td&gt;&lt;td&gt;25-07-2599 Do&lt;/td&gt;&lt;td&gt;25-07-2600 Vr&lt;/td&gt;&lt;/tr&gt;</v>
      </c>
      <c r="B215" s="1">
        <f t="shared" si="245"/>
        <v>946186</v>
      </c>
      <c r="C215" s="1">
        <f t="shared" si="246"/>
        <v>25</v>
      </c>
      <c r="D215" s="1">
        <f t="shared" si="247"/>
        <v>7</v>
      </c>
      <c r="E215" s="1">
        <f t="shared" si="214"/>
        <v>2591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&lt;td&gt;25-07-2591 Ma&lt;/td&gt;</v>
      </c>
      <c r="I215" s="1">
        <f t="shared" si="248"/>
        <v>946552</v>
      </c>
      <c r="J215" s="1">
        <f t="shared" si="249"/>
        <v>25</v>
      </c>
      <c r="K215" s="1">
        <f t="shared" si="250"/>
        <v>7</v>
      </c>
      <c r="L215" s="1">
        <f t="shared" si="251"/>
        <v>2592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&lt;td&gt;25-07-2592 Wo&lt;/td&gt;</v>
      </c>
      <c r="P215" s="1">
        <f t="shared" si="252"/>
        <v>946917</v>
      </c>
      <c r="Q215" s="1">
        <f t="shared" si="253"/>
        <v>25</v>
      </c>
      <c r="R215" s="1">
        <f t="shared" si="254"/>
        <v>7</v>
      </c>
      <c r="S215" s="1">
        <f t="shared" si="255"/>
        <v>2593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&lt;td&gt;25-07-2593 Do&lt;/td&gt;</v>
      </c>
      <c r="W215" s="1">
        <f t="shared" si="256"/>
        <v>947282</v>
      </c>
      <c r="X215" s="1">
        <f t="shared" si="257"/>
        <v>25</v>
      </c>
      <c r="Y215" s="1">
        <f t="shared" si="258"/>
        <v>7</v>
      </c>
      <c r="Z215" s="1">
        <f t="shared" si="259"/>
        <v>2594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&lt;td&gt;25-07-2594 Vr&lt;/td&gt;</v>
      </c>
      <c r="AD215" s="1">
        <f t="shared" si="260"/>
        <v>947647</v>
      </c>
      <c r="AE215" s="1">
        <f t="shared" si="261"/>
        <v>25</v>
      </c>
      <c r="AF215" s="1">
        <f t="shared" si="262"/>
        <v>7</v>
      </c>
      <c r="AG215" s="1">
        <f t="shared" si="263"/>
        <v>2595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&lt;td&gt;25-07-2595 Za&lt;/td&gt;</v>
      </c>
      <c r="AK215" s="1">
        <f t="shared" si="264"/>
        <v>948013</v>
      </c>
      <c r="AL215" s="1">
        <f t="shared" si="265"/>
        <v>25</v>
      </c>
      <c r="AM215" s="1">
        <f t="shared" si="266"/>
        <v>7</v>
      </c>
      <c r="AN215" s="1">
        <f t="shared" si="267"/>
        <v>2596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&lt;td&gt;25-07-2596 Ma&lt;/td&gt;</v>
      </c>
      <c r="AR215" s="1">
        <f t="shared" si="268"/>
        <v>948378</v>
      </c>
      <c r="AS215" s="1">
        <f t="shared" si="269"/>
        <v>25</v>
      </c>
      <c r="AT215" s="1">
        <f t="shared" si="270"/>
        <v>7</v>
      </c>
      <c r="AU215" s="1">
        <f t="shared" si="271"/>
        <v>2597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&lt;td&gt;25-07-2597 Di&lt;/td&gt;</v>
      </c>
      <c r="AY215" s="1">
        <f t="shared" si="272"/>
        <v>948743</v>
      </c>
      <c r="AZ215" s="1">
        <f t="shared" si="273"/>
        <v>25</v>
      </c>
      <c r="BA215" s="1">
        <f t="shared" si="274"/>
        <v>7</v>
      </c>
      <c r="BB215" s="1">
        <f t="shared" si="275"/>
        <v>2598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&lt;td&gt;25-07-2598 Wo&lt;/td&gt;</v>
      </c>
      <c r="BF215" s="1">
        <f t="shared" si="276"/>
        <v>949108</v>
      </c>
      <c r="BG215" s="1">
        <f t="shared" si="277"/>
        <v>25</v>
      </c>
      <c r="BH215" s="1">
        <f t="shared" si="278"/>
        <v>7</v>
      </c>
      <c r="BI215" s="1">
        <f t="shared" si="279"/>
        <v>2599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&lt;td&gt;25-07-2599 Do&lt;/td&gt;</v>
      </c>
      <c r="BM215" s="1">
        <f t="shared" si="280"/>
        <v>949473</v>
      </c>
      <c r="BN215" s="1">
        <f t="shared" si="281"/>
        <v>25</v>
      </c>
      <c r="BO215" s="1">
        <f t="shared" si="282"/>
        <v>7</v>
      </c>
      <c r="BP215" s="1">
        <f t="shared" si="283"/>
        <v>2600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&lt;td&gt;25-07-2600 Vr&lt;/td&gt;</v>
      </c>
    </row>
    <row r="216" spans="1:71" x14ac:dyDescent="0.2">
      <c r="A216" t="str">
        <f t="shared" si="213"/>
        <v>&lt;tr&gt;&lt;td&gt;26-07-2591 Di&lt;/td&gt;&lt;td&gt;26-07-2592 Do&lt;/td&gt;&lt;td&gt;26-07-2593 Vr&lt;/td&gt;&lt;td&gt;26-07-2594 Za&lt;/td&gt;&lt;td&gt;26-07-2595 Zo&lt;/td&gt;&lt;td&gt;26-07-2596 Di&lt;/td&gt;&lt;td&gt;26-07-2597 Wo&lt;/td&gt;&lt;td&gt;26-07-2598 Do&lt;/td&gt;&lt;td&gt;26-07-2599 Vr&lt;/td&gt;&lt;td&gt;26-07-2600 Za&lt;/td&gt;&lt;/tr&gt;</v>
      </c>
      <c r="B216" s="1">
        <f t="shared" si="245"/>
        <v>946187</v>
      </c>
      <c r="C216" s="1">
        <f t="shared" si="246"/>
        <v>26</v>
      </c>
      <c r="D216" s="1">
        <f t="shared" si="247"/>
        <v>7</v>
      </c>
      <c r="E216" s="1">
        <f t="shared" si="214"/>
        <v>2591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&lt;td&gt;26-07-2591 Di&lt;/td&gt;</v>
      </c>
      <c r="I216" s="1">
        <f t="shared" si="248"/>
        <v>946553</v>
      </c>
      <c r="J216" s="1">
        <f t="shared" si="249"/>
        <v>26</v>
      </c>
      <c r="K216" s="1">
        <f t="shared" si="250"/>
        <v>7</v>
      </c>
      <c r="L216" s="1">
        <f t="shared" si="251"/>
        <v>2592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&lt;td&gt;26-07-2592 Do&lt;/td&gt;</v>
      </c>
      <c r="P216" s="1">
        <f t="shared" si="252"/>
        <v>946918</v>
      </c>
      <c r="Q216" s="1">
        <f t="shared" si="253"/>
        <v>26</v>
      </c>
      <c r="R216" s="1">
        <f t="shared" si="254"/>
        <v>7</v>
      </c>
      <c r="S216" s="1">
        <f t="shared" si="255"/>
        <v>2593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&lt;td&gt;26-07-2593 Vr&lt;/td&gt;</v>
      </c>
      <c r="W216" s="1">
        <f t="shared" si="256"/>
        <v>947283</v>
      </c>
      <c r="X216" s="1">
        <f t="shared" si="257"/>
        <v>26</v>
      </c>
      <c r="Y216" s="1">
        <f t="shared" si="258"/>
        <v>7</v>
      </c>
      <c r="Z216" s="1">
        <f t="shared" si="259"/>
        <v>2594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&lt;td&gt;26-07-2594 Za&lt;/td&gt;</v>
      </c>
      <c r="AD216" s="1">
        <f t="shared" si="260"/>
        <v>947648</v>
      </c>
      <c r="AE216" s="1">
        <f t="shared" si="261"/>
        <v>26</v>
      </c>
      <c r="AF216" s="1">
        <f t="shared" si="262"/>
        <v>7</v>
      </c>
      <c r="AG216" s="1">
        <f t="shared" si="263"/>
        <v>2595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&lt;td&gt;26-07-2595 Zo&lt;/td&gt;</v>
      </c>
      <c r="AK216" s="1">
        <f t="shared" si="264"/>
        <v>948014</v>
      </c>
      <c r="AL216" s="1">
        <f t="shared" si="265"/>
        <v>26</v>
      </c>
      <c r="AM216" s="1">
        <f t="shared" si="266"/>
        <v>7</v>
      </c>
      <c r="AN216" s="1">
        <f t="shared" si="267"/>
        <v>2596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&lt;td&gt;26-07-2596 Di&lt;/td&gt;</v>
      </c>
      <c r="AR216" s="1">
        <f t="shared" si="268"/>
        <v>948379</v>
      </c>
      <c r="AS216" s="1">
        <f t="shared" si="269"/>
        <v>26</v>
      </c>
      <c r="AT216" s="1">
        <f t="shared" si="270"/>
        <v>7</v>
      </c>
      <c r="AU216" s="1">
        <f t="shared" si="271"/>
        <v>2597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&lt;td&gt;26-07-2597 Wo&lt;/td&gt;</v>
      </c>
      <c r="AY216" s="1">
        <f t="shared" si="272"/>
        <v>948744</v>
      </c>
      <c r="AZ216" s="1">
        <f t="shared" si="273"/>
        <v>26</v>
      </c>
      <c r="BA216" s="1">
        <f t="shared" si="274"/>
        <v>7</v>
      </c>
      <c r="BB216" s="1">
        <f t="shared" si="275"/>
        <v>2598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&lt;td&gt;26-07-2598 Do&lt;/td&gt;</v>
      </c>
      <c r="BF216" s="1">
        <f t="shared" si="276"/>
        <v>949109</v>
      </c>
      <c r="BG216" s="1">
        <f t="shared" si="277"/>
        <v>26</v>
      </c>
      <c r="BH216" s="1">
        <f t="shared" si="278"/>
        <v>7</v>
      </c>
      <c r="BI216" s="1">
        <f t="shared" si="279"/>
        <v>2599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&lt;td&gt;26-07-2599 Vr&lt;/td&gt;</v>
      </c>
      <c r="BM216" s="1">
        <f t="shared" si="280"/>
        <v>949474</v>
      </c>
      <c r="BN216" s="1">
        <f t="shared" si="281"/>
        <v>26</v>
      </c>
      <c r="BO216" s="1">
        <f t="shared" si="282"/>
        <v>7</v>
      </c>
      <c r="BP216" s="1">
        <f t="shared" si="283"/>
        <v>2600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&lt;td&gt;26-07-2600 Za&lt;/td&gt;</v>
      </c>
    </row>
    <row r="217" spans="1:71" x14ac:dyDescent="0.2">
      <c r="A217" t="str">
        <f t="shared" si="213"/>
        <v>&lt;tr&gt;&lt;td&gt;27-07-2591 Wo&lt;/td&gt;&lt;td&gt;27-07-2592 Vr&lt;/td&gt;&lt;td&gt;27-07-2593 Za&lt;/td&gt;&lt;td&gt;27-07-2594 Zo&lt;/td&gt;&lt;td&gt;27-07-2595 Ma&lt;/td&gt;&lt;td&gt;27-07-2596 Wo&lt;/td&gt;&lt;td&gt;27-07-2597 Do&lt;/td&gt;&lt;td&gt;27-07-2598 Vr&lt;/td&gt;&lt;td&gt;27-07-2599 Za&lt;/td&gt;&lt;td&gt;27-07-2600 Zo&lt;/td&gt;&lt;/tr&gt;</v>
      </c>
      <c r="B217" s="1">
        <f t="shared" si="245"/>
        <v>946188</v>
      </c>
      <c r="C217" s="1">
        <f t="shared" si="246"/>
        <v>27</v>
      </c>
      <c r="D217" s="1">
        <f t="shared" si="247"/>
        <v>7</v>
      </c>
      <c r="E217" s="1">
        <f t="shared" si="214"/>
        <v>2591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&lt;td&gt;27-07-2591 Wo&lt;/td&gt;</v>
      </c>
      <c r="I217" s="1">
        <f t="shared" si="248"/>
        <v>946554</v>
      </c>
      <c r="J217" s="1">
        <f t="shared" si="249"/>
        <v>27</v>
      </c>
      <c r="K217" s="1">
        <f t="shared" si="250"/>
        <v>7</v>
      </c>
      <c r="L217" s="1">
        <f t="shared" si="251"/>
        <v>2592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&lt;td&gt;27-07-2592 Vr&lt;/td&gt;</v>
      </c>
      <c r="P217" s="1">
        <f t="shared" si="252"/>
        <v>946919</v>
      </c>
      <c r="Q217" s="1">
        <f t="shared" si="253"/>
        <v>27</v>
      </c>
      <c r="R217" s="1">
        <f t="shared" si="254"/>
        <v>7</v>
      </c>
      <c r="S217" s="1">
        <f t="shared" si="255"/>
        <v>2593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&lt;td&gt;27-07-2593 Za&lt;/td&gt;</v>
      </c>
      <c r="W217" s="1">
        <f t="shared" si="256"/>
        <v>947284</v>
      </c>
      <c r="X217" s="1">
        <f t="shared" si="257"/>
        <v>27</v>
      </c>
      <c r="Y217" s="1">
        <f t="shared" si="258"/>
        <v>7</v>
      </c>
      <c r="Z217" s="1">
        <f t="shared" si="259"/>
        <v>2594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&lt;td&gt;27-07-2594 Zo&lt;/td&gt;</v>
      </c>
      <c r="AD217" s="1">
        <f t="shared" si="260"/>
        <v>947649</v>
      </c>
      <c r="AE217" s="1">
        <f t="shared" si="261"/>
        <v>27</v>
      </c>
      <c r="AF217" s="1">
        <f t="shared" si="262"/>
        <v>7</v>
      </c>
      <c r="AG217" s="1">
        <f t="shared" si="263"/>
        <v>2595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&lt;td&gt;27-07-2595 Ma&lt;/td&gt;</v>
      </c>
      <c r="AK217" s="1">
        <f t="shared" si="264"/>
        <v>948015</v>
      </c>
      <c r="AL217" s="1">
        <f t="shared" si="265"/>
        <v>27</v>
      </c>
      <c r="AM217" s="1">
        <f t="shared" si="266"/>
        <v>7</v>
      </c>
      <c r="AN217" s="1">
        <f t="shared" si="267"/>
        <v>2596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&lt;td&gt;27-07-2596 Wo&lt;/td&gt;</v>
      </c>
      <c r="AR217" s="1">
        <f t="shared" si="268"/>
        <v>948380</v>
      </c>
      <c r="AS217" s="1">
        <f t="shared" si="269"/>
        <v>27</v>
      </c>
      <c r="AT217" s="1">
        <f t="shared" si="270"/>
        <v>7</v>
      </c>
      <c r="AU217" s="1">
        <f t="shared" si="271"/>
        <v>2597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&lt;td&gt;27-07-2597 Do&lt;/td&gt;</v>
      </c>
      <c r="AY217" s="1">
        <f t="shared" si="272"/>
        <v>948745</v>
      </c>
      <c r="AZ217" s="1">
        <f t="shared" si="273"/>
        <v>27</v>
      </c>
      <c r="BA217" s="1">
        <f t="shared" si="274"/>
        <v>7</v>
      </c>
      <c r="BB217" s="1">
        <f t="shared" si="275"/>
        <v>2598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&lt;td&gt;27-07-2598 Vr&lt;/td&gt;</v>
      </c>
      <c r="BF217" s="1">
        <f t="shared" si="276"/>
        <v>949110</v>
      </c>
      <c r="BG217" s="1">
        <f t="shared" si="277"/>
        <v>27</v>
      </c>
      <c r="BH217" s="1">
        <f t="shared" si="278"/>
        <v>7</v>
      </c>
      <c r="BI217" s="1">
        <f t="shared" si="279"/>
        <v>2599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&lt;td&gt;27-07-2599 Za&lt;/td&gt;</v>
      </c>
      <c r="BM217" s="1">
        <f t="shared" si="280"/>
        <v>949475</v>
      </c>
      <c r="BN217" s="1">
        <f t="shared" si="281"/>
        <v>27</v>
      </c>
      <c r="BO217" s="1">
        <f t="shared" si="282"/>
        <v>7</v>
      </c>
      <c r="BP217" s="1">
        <f t="shared" si="283"/>
        <v>2600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&lt;td&gt;27-07-2600 Zo&lt;/td&gt;</v>
      </c>
    </row>
    <row r="218" spans="1:71" x14ac:dyDescent="0.2">
      <c r="A218" t="str">
        <f t="shared" si="213"/>
        <v>&lt;tr&gt;&lt;td&gt;28-07-2591 Do&lt;/td&gt;&lt;td&gt;28-07-2592 Za&lt;/td&gt;&lt;td&gt;28-07-2593 Zo&lt;/td&gt;&lt;td&gt;28-07-2594 Ma&lt;/td&gt;&lt;td&gt;28-07-2595 Di&lt;/td&gt;&lt;td&gt;28-07-2596 Do&lt;/td&gt;&lt;td&gt;28-07-2597 Vr&lt;/td&gt;&lt;td&gt;28-07-2598 Za&lt;/td&gt;&lt;td&gt;28-07-2599 Zo&lt;/td&gt;&lt;td&gt;28-07-2600 Ma&lt;/td&gt;&lt;/tr&gt;</v>
      </c>
      <c r="B218" s="1">
        <f t="shared" si="245"/>
        <v>946189</v>
      </c>
      <c r="C218" s="1">
        <f t="shared" si="246"/>
        <v>28</v>
      </c>
      <c r="D218" s="1">
        <f t="shared" si="247"/>
        <v>7</v>
      </c>
      <c r="E218" s="1">
        <f t="shared" si="214"/>
        <v>2591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&lt;td&gt;28-07-2591 Do&lt;/td&gt;</v>
      </c>
      <c r="I218" s="1">
        <f t="shared" si="248"/>
        <v>946555</v>
      </c>
      <c r="J218" s="1">
        <f t="shared" si="249"/>
        <v>28</v>
      </c>
      <c r="K218" s="1">
        <f t="shared" si="250"/>
        <v>7</v>
      </c>
      <c r="L218" s="1">
        <f t="shared" si="251"/>
        <v>2592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&lt;td&gt;28-07-2592 Za&lt;/td&gt;</v>
      </c>
      <c r="P218" s="1">
        <f t="shared" si="252"/>
        <v>946920</v>
      </c>
      <c r="Q218" s="1">
        <f t="shared" si="253"/>
        <v>28</v>
      </c>
      <c r="R218" s="1">
        <f t="shared" si="254"/>
        <v>7</v>
      </c>
      <c r="S218" s="1">
        <f t="shared" si="255"/>
        <v>2593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&lt;td&gt;28-07-2593 Zo&lt;/td&gt;</v>
      </c>
      <c r="W218" s="1">
        <f t="shared" si="256"/>
        <v>947285</v>
      </c>
      <c r="X218" s="1">
        <f t="shared" si="257"/>
        <v>28</v>
      </c>
      <c r="Y218" s="1">
        <f t="shared" si="258"/>
        <v>7</v>
      </c>
      <c r="Z218" s="1">
        <f t="shared" si="259"/>
        <v>2594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&lt;td&gt;28-07-2594 Ma&lt;/td&gt;</v>
      </c>
      <c r="AD218" s="1">
        <f t="shared" si="260"/>
        <v>947650</v>
      </c>
      <c r="AE218" s="1">
        <f t="shared" si="261"/>
        <v>28</v>
      </c>
      <c r="AF218" s="1">
        <f t="shared" si="262"/>
        <v>7</v>
      </c>
      <c r="AG218" s="1">
        <f t="shared" si="263"/>
        <v>2595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&lt;td&gt;28-07-2595 Di&lt;/td&gt;</v>
      </c>
      <c r="AK218" s="1">
        <f t="shared" si="264"/>
        <v>948016</v>
      </c>
      <c r="AL218" s="1">
        <f t="shared" si="265"/>
        <v>28</v>
      </c>
      <c r="AM218" s="1">
        <f t="shared" si="266"/>
        <v>7</v>
      </c>
      <c r="AN218" s="1">
        <f t="shared" si="267"/>
        <v>2596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&lt;td&gt;28-07-2596 Do&lt;/td&gt;</v>
      </c>
      <c r="AR218" s="1">
        <f t="shared" si="268"/>
        <v>948381</v>
      </c>
      <c r="AS218" s="1">
        <f t="shared" si="269"/>
        <v>28</v>
      </c>
      <c r="AT218" s="1">
        <f t="shared" si="270"/>
        <v>7</v>
      </c>
      <c r="AU218" s="1">
        <f t="shared" si="271"/>
        <v>2597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&lt;td&gt;28-07-2597 Vr&lt;/td&gt;</v>
      </c>
      <c r="AY218" s="1">
        <f t="shared" si="272"/>
        <v>948746</v>
      </c>
      <c r="AZ218" s="1">
        <f t="shared" si="273"/>
        <v>28</v>
      </c>
      <c r="BA218" s="1">
        <f t="shared" si="274"/>
        <v>7</v>
      </c>
      <c r="BB218" s="1">
        <f t="shared" si="275"/>
        <v>2598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&lt;td&gt;28-07-2598 Za&lt;/td&gt;</v>
      </c>
      <c r="BF218" s="1">
        <f t="shared" si="276"/>
        <v>949111</v>
      </c>
      <c r="BG218" s="1">
        <f t="shared" si="277"/>
        <v>28</v>
      </c>
      <c r="BH218" s="1">
        <f t="shared" si="278"/>
        <v>7</v>
      </c>
      <c r="BI218" s="1">
        <f t="shared" si="279"/>
        <v>2599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&lt;td&gt;28-07-2599 Zo&lt;/td&gt;</v>
      </c>
      <c r="BM218" s="1">
        <f t="shared" si="280"/>
        <v>949476</v>
      </c>
      <c r="BN218" s="1">
        <f t="shared" si="281"/>
        <v>28</v>
      </c>
      <c r="BO218" s="1">
        <f t="shared" si="282"/>
        <v>7</v>
      </c>
      <c r="BP218" s="1">
        <f t="shared" si="283"/>
        <v>2600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&lt;td&gt;28-07-2600 Ma&lt;/td&gt;</v>
      </c>
    </row>
    <row r="219" spans="1:71" x14ac:dyDescent="0.2">
      <c r="A219" t="str">
        <f t="shared" si="213"/>
        <v>&lt;tr&gt;&lt;td&gt;29-07-2591 Vr&lt;/td&gt;&lt;td&gt;29-07-2592 Zo&lt;/td&gt;&lt;td&gt;29-07-2593 Ma&lt;/td&gt;&lt;td&gt;29-07-2594 Di&lt;/td&gt;&lt;td&gt;29-07-2595 Wo&lt;/td&gt;&lt;td&gt;29-07-2596 Vr&lt;/td&gt;&lt;td&gt;29-07-2597 Za&lt;/td&gt;&lt;td&gt;29-07-2598 Zo&lt;/td&gt;&lt;td&gt;29-07-2599 Ma&lt;/td&gt;&lt;td&gt;29-07-2600 Di&lt;/td&gt;&lt;/tr&gt;</v>
      </c>
      <c r="B219" s="1">
        <f t="shared" si="245"/>
        <v>946190</v>
      </c>
      <c r="C219" s="1">
        <f t="shared" si="246"/>
        <v>29</v>
      </c>
      <c r="D219" s="1">
        <f t="shared" si="247"/>
        <v>7</v>
      </c>
      <c r="E219" s="1">
        <f t="shared" si="214"/>
        <v>2591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&lt;td&gt;29-07-2591 Vr&lt;/td&gt;</v>
      </c>
      <c r="I219" s="1">
        <f t="shared" si="248"/>
        <v>946556</v>
      </c>
      <c r="J219" s="1">
        <f t="shared" si="249"/>
        <v>29</v>
      </c>
      <c r="K219" s="1">
        <f t="shared" si="250"/>
        <v>7</v>
      </c>
      <c r="L219" s="1">
        <f t="shared" si="251"/>
        <v>2592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&lt;td&gt;29-07-2592 Zo&lt;/td&gt;</v>
      </c>
      <c r="P219" s="1">
        <f t="shared" si="252"/>
        <v>946921</v>
      </c>
      <c r="Q219" s="1">
        <f t="shared" si="253"/>
        <v>29</v>
      </c>
      <c r="R219" s="1">
        <f t="shared" si="254"/>
        <v>7</v>
      </c>
      <c r="S219" s="1">
        <f t="shared" si="255"/>
        <v>2593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&lt;td&gt;29-07-2593 Ma&lt;/td&gt;</v>
      </c>
      <c r="W219" s="1">
        <f t="shared" si="256"/>
        <v>947286</v>
      </c>
      <c r="X219" s="1">
        <f t="shared" si="257"/>
        <v>29</v>
      </c>
      <c r="Y219" s="1">
        <f t="shared" si="258"/>
        <v>7</v>
      </c>
      <c r="Z219" s="1">
        <f t="shared" si="259"/>
        <v>2594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&lt;td&gt;29-07-2594 Di&lt;/td&gt;</v>
      </c>
      <c r="AD219" s="1">
        <f t="shared" si="260"/>
        <v>947651</v>
      </c>
      <c r="AE219" s="1">
        <f t="shared" si="261"/>
        <v>29</v>
      </c>
      <c r="AF219" s="1">
        <f t="shared" si="262"/>
        <v>7</v>
      </c>
      <c r="AG219" s="1">
        <f t="shared" si="263"/>
        <v>2595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&lt;td&gt;29-07-2595 Wo&lt;/td&gt;</v>
      </c>
      <c r="AK219" s="1">
        <f t="shared" si="264"/>
        <v>948017</v>
      </c>
      <c r="AL219" s="1">
        <f t="shared" si="265"/>
        <v>29</v>
      </c>
      <c r="AM219" s="1">
        <f t="shared" si="266"/>
        <v>7</v>
      </c>
      <c r="AN219" s="1">
        <f t="shared" si="267"/>
        <v>2596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&lt;td&gt;29-07-2596 Vr&lt;/td&gt;</v>
      </c>
      <c r="AR219" s="1">
        <f t="shared" si="268"/>
        <v>948382</v>
      </c>
      <c r="AS219" s="1">
        <f t="shared" si="269"/>
        <v>29</v>
      </c>
      <c r="AT219" s="1">
        <f t="shared" si="270"/>
        <v>7</v>
      </c>
      <c r="AU219" s="1">
        <f t="shared" si="271"/>
        <v>2597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&lt;td&gt;29-07-2597 Za&lt;/td&gt;</v>
      </c>
      <c r="AY219" s="1">
        <f t="shared" si="272"/>
        <v>948747</v>
      </c>
      <c r="AZ219" s="1">
        <f t="shared" si="273"/>
        <v>29</v>
      </c>
      <c r="BA219" s="1">
        <f t="shared" si="274"/>
        <v>7</v>
      </c>
      <c r="BB219" s="1">
        <f t="shared" si="275"/>
        <v>2598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&lt;td&gt;29-07-2598 Zo&lt;/td&gt;</v>
      </c>
      <c r="BF219" s="1">
        <f t="shared" si="276"/>
        <v>949112</v>
      </c>
      <c r="BG219" s="1">
        <f t="shared" si="277"/>
        <v>29</v>
      </c>
      <c r="BH219" s="1">
        <f t="shared" si="278"/>
        <v>7</v>
      </c>
      <c r="BI219" s="1">
        <f t="shared" si="279"/>
        <v>2599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&lt;td&gt;29-07-2599 Ma&lt;/td&gt;</v>
      </c>
      <c r="BM219" s="1">
        <f t="shared" si="280"/>
        <v>949477</v>
      </c>
      <c r="BN219" s="1">
        <f t="shared" si="281"/>
        <v>29</v>
      </c>
      <c r="BO219" s="1">
        <f t="shared" si="282"/>
        <v>7</v>
      </c>
      <c r="BP219" s="1">
        <f t="shared" si="283"/>
        <v>2600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&lt;td&gt;29-07-2600 Di&lt;/td&gt;</v>
      </c>
    </row>
    <row r="220" spans="1:71" x14ac:dyDescent="0.2">
      <c r="A220" t="str">
        <f t="shared" si="213"/>
        <v>&lt;tr&gt;&lt;td&gt;30-07-2591 Za&lt;/td&gt;&lt;td&gt;30-07-2592 Ma&lt;/td&gt;&lt;td&gt;30-07-2593 Di&lt;/td&gt;&lt;td&gt;30-07-2594 Wo&lt;/td&gt;&lt;td&gt;30-07-2595 Do&lt;/td&gt;&lt;td&gt;30-07-2596 Za&lt;/td&gt;&lt;td&gt;30-07-2597 Zo&lt;/td&gt;&lt;td&gt;30-07-2598 Ma&lt;/td&gt;&lt;td&gt;30-07-2599 Di&lt;/td&gt;&lt;td&gt;30-07-2600 Wo&lt;/td&gt;&lt;/tr&gt;</v>
      </c>
      <c r="B220" s="1">
        <f t="shared" si="245"/>
        <v>946191</v>
      </c>
      <c r="C220" s="1">
        <f t="shared" si="246"/>
        <v>30</v>
      </c>
      <c r="D220" s="1">
        <f t="shared" si="247"/>
        <v>7</v>
      </c>
      <c r="E220" s="1">
        <f t="shared" si="214"/>
        <v>2591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&lt;td&gt;30-07-2591 Za&lt;/td&gt;</v>
      </c>
      <c r="I220" s="1">
        <f t="shared" si="248"/>
        <v>946557</v>
      </c>
      <c r="J220" s="1">
        <f t="shared" si="249"/>
        <v>30</v>
      </c>
      <c r="K220" s="1">
        <f t="shared" si="250"/>
        <v>7</v>
      </c>
      <c r="L220" s="1">
        <f t="shared" si="251"/>
        <v>2592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&lt;td&gt;30-07-2592 Ma&lt;/td&gt;</v>
      </c>
      <c r="P220" s="1">
        <f t="shared" si="252"/>
        <v>946922</v>
      </c>
      <c r="Q220" s="1">
        <f t="shared" si="253"/>
        <v>30</v>
      </c>
      <c r="R220" s="1">
        <f t="shared" si="254"/>
        <v>7</v>
      </c>
      <c r="S220" s="1">
        <f t="shared" si="255"/>
        <v>2593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&lt;td&gt;30-07-2593 Di&lt;/td&gt;</v>
      </c>
      <c r="W220" s="1">
        <f t="shared" si="256"/>
        <v>947287</v>
      </c>
      <c r="X220" s="1">
        <f t="shared" si="257"/>
        <v>30</v>
      </c>
      <c r="Y220" s="1">
        <f t="shared" si="258"/>
        <v>7</v>
      </c>
      <c r="Z220" s="1">
        <f t="shared" si="259"/>
        <v>2594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&lt;td&gt;30-07-2594 Wo&lt;/td&gt;</v>
      </c>
      <c r="AD220" s="1">
        <f t="shared" si="260"/>
        <v>947652</v>
      </c>
      <c r="AE220" s="1">
        <f t="shared" si="261"/>
        <v>30</v>
      </c>
      <c r="AF220" s="1">
        <f t="shared" si="262"/>
        <v>7</v>
      </c>
      <c r="AG220" s="1">
        <f t="shared" si="263"/>
        <v>2595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&lt;td&gt;30-07-2595 Do&lt;/td&gt;</v>
      </c>
      <c r="AK220" s="1">
        <f t="shared" si="264"/>
        <v>948018</v>
      </c>
      <c r="AL220" s="1">
        <f t="shared" si="265"/>
        <v>30</v>
      </c>
      <c r="AM220" s="1">
        <f t="shared" si="266"/>
        <v>7</v>
      </c>
      <c r="AN220" s="1">
        <f t="shared" si="267"/>
        <v>2596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&lt;td&gt;30-07-2596 Za&lt;/td&gt;</v>
      </c>
      <c r="AR220" s="1">
        <f t="shared" si="268"/>
        <v>948383</v>
      </c>
      <c r="AS220" s="1">
        <f t="shared" si="269"/>
        <v>30</v>
      </c>
      <c r="AT220" s="1">
        <f t="shared" si="270"/>
        <v>7</v>
      </c>
      <c r="AU220" s="1">
        <f t="shared" si="271"/>
        <v>2597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&lt;td&gt;30-07-2597 Zo&lt;/td&gt;</v>
      </c>
      <c r="AY220" s="1">
        <f t="shared" si="272"/>
        <v>948748</v>
      </c>
      <c r="AZ220" s="1">
        <f t="shared" si="273"/>
        <v>30</v>
      </c>
      <c r="BA220" s="1">
        <f t="shared" si="274"/>
        <v>7</v>
      </c>
      <c r="BB220" s="1">
        <f t="shared" si="275"/>
        <v>2598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&lt;td&gt;30-07-2598 Ma&lt;/td&gt;</v>
      </c>
      <c r="BF220" s="1">
        <f t="shared" si="276"/>
        <v>949113</v>
      </c>
      <c r="BG220" s="1">
        <f t="shared" si="277"/>
        <v>30</v>
      </c>
      <c r="BH220" s="1">
        <f t="shared" si="278"/>
        <v>7</v>
      </c>
      <c r="BI220" s="1">
        <f t="shared" si="279"/>
        <v>2599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&lt;td&gt;30-07-2599 Di&lt;/td&gt;</v>
      </c>
      <c r="BM220" s="1">
        <f t="shared" si="280"/>
        <v>949478</v>
      </c>
      <c r="BN220" s="1">
        <f t="shared" si="281"/>
        <v>30</v>
      </c>
      <c r="BO220" s="1">
        <f t="shared" si="282"/>
        <v>7</v>
      </c>
      <c r="BP220" s="1">
        <f t="shared" si="283"/>
        <v>2600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&lt;td&gt;30-07-2600 Wo&lt;/td&gt;</v>
      </c>
    </row>
    <row r="221" spans="1:71" x14ac:dyDescent="0.2">
      <c r="A221" t="str">
        <f t="shared" si="213"/>
        <v>&lt;tr&gt;&lt;td&gt;31-07-2591 Zo&lt;/td&gt;&lt;td&gt;31-07-2592 Di&lt;/td&gt;&lt;td&gt;31-07-2593 Wo&lt;/td&gt;&lt;td&gt;31-07-2594 Do&lt;/td&gt;&lt;td&gt;31-07-2595 Vr&lt;/td&gt;&lt;td&gt;31-07-2596 Zo&lt;/td&gt;&lt;td&gt;31-07-2597 Ma&lt;/td&gt;&lt;td&gt;31-07-2598 Di&lt;/td&gt;&lt;td&gt;31-07-2599 Wo&lt;/td&gt;&lt;td&gt;31-07-2600 Do&lt;/td&gt;&lt;/tr&gt;</v>
      </c>
      <c r="B221" s="1">
        <f t="shared" si="245"/>
        <v>946192</v>
      </c>
      <c r="C221" s="1">
        <f t="shared" si="246"/>
        <v>31</v>
      </c>
      <c r="D221" s="1">
        <f t="shared" si="247"/>
        <v>7</v>
      </c>
      <c r="E221" s="1">
        <f t="shared" si="214"/>
        <v>2591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&lt;td&gt;31-07-2591 Zo&lt;/td&gt;</v>
      </c>
      <c r="I221" s="1">
        <f t="shared" si="248"/>
        <v>946558</v>
      </c>
      <c r="J221" s="1">
        <f t="shared" si="249"/>
        <v>31</v>
      </c>
      <c r="K221" s="1">
        <f t="shared" si="250"/>
        <v>7</v>
      </c>
      <c r="L221" s="1">
        <f t="shared" si="251"/>
        <v>2592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&lt;td&gt;31-07-2592 Di&lt;/td&gt;</v>
      </c>
      <c r="P221" s="1">
        <f t="shared" si="252"/>
        <v>946923</v>
      </c>
      <c r="Q221" s="1">
        <f t="shared" si="253"/>
        <v>31</v>
      </c>
      <c r="R221" s="1">
        <f t="shared" si="254"/>
        <v>7</v>
      </c>
      <c r="S221" s="1">
        <f t="shared" si="255"/>
        <v>2593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&lt;td&gt;31-07-2593 Wo&lt;/td&gt;</v>
      </c>
      <c r="W221" s="1">
        <f t="shared" si="256"/>
        <v>947288</v>
      </c>
      <c r="X221" s="1">
        <f t="shared" si="257"/>
        <v>31</v>
      </c>
      <c r="Y221" s="1">
        <f t="shared" si="258"/>
        <v>7</v>
      </c>
      <c r="Z221" s="1">
        <f t="shared" si="259"/>
        <v>2594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&lt;td&gt;31-07-2594 Do&lt;/td&gt;</v>
      </c>
      <c r="AD221" s="1">
        <f t="shared" si="260"/>
        <v>947653</v>
      </c>
      <c r="AE221" s="1">
        <f t="shared" si="261"/>
        <v>31</v>
      </c>
      <c r="AF221" s="1">
        <f t="shared" si="262"/>
        <v>7</v>
      </c>
      <c r="AG221" s="1">
        <f t="shared" si="263"/>
        <v>2595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&lt;td&gt;31-07-2595 Vr&lt;/td&gt;</v>
      </c>
      <c r="AK221" s="1">
        <f t="shared" si="264"/>
        <v>948019</v>
      </c>
      <c r="AL221" s="1">
        <f t="shared" si="265"/>
        <v>31</v>
      </c>
      <c r="AM221" s="1">
        <f t="shared" si="266"/>
        <v>7</v>
      </c>
      <c r="AN221" s="1">
        <f t="shared" si="267"/>
        <v>2596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&lt;td&gt;31-07-2596 Zo&lt;/td&gt;</v>
      </c>
      <c r="AR221" s="1">
        <f t="shared" si="268"/>
        <v>948384</v>
      </c>
      <c r="AS221" s="1">
        <f t="shared" si="269"/>
        <v>31</v>
      </c>
      <c r="AT221" s="1">
        <f t="shared" si="270"/>
        <v>7</v>
      </c>
      <c r="AU221" s="1">
        <f t="shared" si="271"/>
        <v>2597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&lt;td&gt;31-07-2597 Ma&lt;/td&gt;</v>
      </c>
      <c r="AY221" s="1">
        <f t="shared" si="272"/>
        <v>948749</v>
      </c>
      <c r="AZ221" s="1">
        <f t="shared" si="273"/>
        <v>31</v>
      </c>
      <c r="BA221" s="1">
        <f t="shared" si="274"/>
        <v>7</v>
      </c>
      <c r="BB221" s="1">
        <f t="shared" si="275"/>
        <v>2598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&lt;td&gt;31-07-2598 Di&lt;/td&gt;</v>
      </c>
      <c r="BF221" s="1">
        <f t="shared" si="276"/>
        <v>949114</v>
      </c>
      <c r="BG221" s="1">
        <f t="shared" si="277"/>
        <v>31</v>
      </c>
      <c r="BH221" s="1">
        <f t="shared" si="278"/>
        <v>7</v>
      </c>
      <c r="BI221" s="1">
        <f t="shared" si="279"/>
        <v>2599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&lt;td&gt;31-07-2599 Wo&lt;/td&gt;</v>
      </c>
      <c r="BM221" s="1">
        <f t="shared" si="280"/>
        <v>949479</v>
      </c>
      <c r="BN221" s="1">
        <f t="shared" si="281"/>
        <v>31</v>
      </c>
      <c r="BO221" s="1">
        <f t="shared" si="282"/>
        <v>7</v>
      </c>
      <c r="BP221" s="1">
        <f t="shared" si="283"/>
        <v>2600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&lt;td&gt;31-07-2600 Do&lt;/td&gt;</v>
      </c>
    </row>
    <row r="222" spans="1:71" x14ac:dyDescent="0.2">
      <c r="A222" t="str">
        <f t="shared" si="213"/>
        <v>&lt;tr&gt;&lt;td class="alignc lightgreen"&gt;Augustus 2591&lt;/td&gt;&lt;td class="alignc lightgreen"&gt;Augustus 2592&lt;/td&gt;&lt;td class="alignc lightgreen"&gt;Augustus 2593&lt;/td&gt;&lt;td class="alignc lightgreen"&gt;Augustus 2594&lt;/td&gt;&lt;td class="alignc lightgreen"&gt;Augustus 2595&lt;/td&gt;&lt;td class="alignc lightgreen"&gt;Augustus 2596&lt;/td&gt;&lt;td class="alignc lightgreen"&gt;Augustus 2597&lt;/td&gt;&lt;td class="alignc lightgreen"&gt;Augustus 2598&lt;/td&gt;&lt;td class="alignc lightgreen"&gt;Augustus 2599&lt;/td&gt;&lt;td class="alignc lightgreen"&gt;Augustus 2600&lt;/td&gt;&lt;/tr&gt;</v>
      </c>
      <c r="E222" s="1">
        <f t="shared" si="214"/>
        <v>2591</v>
      </c>
      <c r="H222" s="1" t="str">
        <f>"&lt;td class=""alignc "&amp;$CA$1&amp;"""&gt;Augustus "&amp;TEXT(E223,"0000")&amp;"&lt;/td&gt;"</f>
        <v>&lt;td class="alignc lightgreen"&gt;Augustus 2591&lt;/td&gt;</v>
      </c>
      <c r="O222" s="1" t="str">
        <f>"&lt;td class=""alignc "&amp;$CA$1&amp;"""&gt;Augustus "&amp;TEXT(L223,"0000")&amp;"&lt;/td&gt;"</f>
        <v>&lt;td class="alignc lightgreen"&gt;Augustus 2592&lt;/td&gt;</v>
      </c>
      <c r="V222" s="1" t="str">
        <f>"&lt;td class=""alignc "&amp;$CA$1&amp;"""&gt;Augustus "&amp;TEXT(S223,"0000")&amp;"&lt;/td&gt;"</f>
        <v>&lt;td class="alignc lightgreen"&gt;Augustus 2593&lt;/td&gt;</v>
      </c>
      <c r="AC222" s="1" t="str">
        <f>"&lt;td class=""alignc "&amp;$CA$1&amp;"""&gt;Augustus "&amp;TEXT(Z223,"0000")&amp;"&lt;/td&gt;"</f>
        <v>&lt;td class="alignc lightgreen"&gt;Augustus 2594&lt;/td&gt;</v>
      </c>
      <c r="AJ222" s="1" t="str">
        <f>"&lt;td class=""alignc "&amp;$CA$1&amp;"""&gt;Augustus "&amp;TEXT(AG223,"0000")&amp;"&lt;/td&gt;"</f>
        <v>&lt;td class="alignc lightgreen"&gt;Augustus 2595&lt;/td&gt;</v>
      </c>
      <c r="AQ222" s="1" t="str">
        <f>"&lt;td class=""alignc "&amp;$CA$1&amp;"""&gt;Augustus "&amp;TEXT(AN223,"0000")&amp;"&lt;/td&gt;"</f>
        <v>&lt;td class="alignc lightgreen"&gt;Augustus 2596&lt;/td&gt;</v>
      </c>
      <c r="AX222" s="1" t="str">
        <f>"&lt;td class=""alignc "&amp;$CA$1&amp;"""&gt;Augustus "&amp;TEXT(AU223,"0000")&amp;"&lt;/td&gt;"</f>
        <v>&lt;td class="alignc lightgreen"&gt;Augustus 2597&lt;/td&gt;</v>
      </c>
      <c r="BE222" s="1" t="str">
        <f>"&lt;td class=""alignc "&amp;$CA$1&amp;"""&gt;Augustus "&amp;TEXT(BB223,"0000")&amp;"&lt;/td&gt;"</f>
        <v>&lt;td class="alignc lightgreen"&gt;Augustus 2598&lt;/td&gt;</v>
      </c>
      <c r="BL222" s="1" t="str">
        <f>"&lt;td class=""alignc "&amp;$CA$1&amp;"""&gt;Augustus "&amp;TEXT(BI223,"0000")&amp;"&lt;/td&gt;"</f>
        <v>&lt;td class="alignc lightgreen"&gt;Augustus 2599&lt;/td&gt;</v>
      </c>
      <c r="BS222" s="1" t="str">
        <f>"&lt;td class=""alignc "&amp;$CA$1&amp;"""&gt;Augustus "&amp;TEXT(BP223,"0000")&amp;"&lt;/td&gt;"</f>
        <v>&lt;td class="alignc lightgreen"&gt;Augustus 2600&lt;/td&gt;</v>
      </c>
    </row>
    <row r="223" spans="1:71" x14ac:dyDescent="0.2">
      <c r="A223" t="str">
        <f t="shared" si="213"/>
        <v>&lt;tr&gt;&lt;td&gt;01-08-2591 Ma&lt;/td&gt;&lt;td&gt;01-08-2592 Wo&lt;/td&gt;&lt;td&gt;01-08-2593 Do&lt;/td&gt;&lt;td&gt;01-08-2594 Vr&lt;/td&gt;&lt;td&gt;01-08-2595 Za&lt;/td&gt;&lt;td&gt;01-08-2596 Ma&lt;/td&gt;&lt;td&gt;01-08-2597 Di&lt;/td&gt;&lt;td&gt;01-08-2598 Wo&lt;/td&gt;&lt;td&gt;01-08-2599 Do&lt;/td&gt;&lt;td&gt;01-08-2600 Vr&lt;/td&gt;&lt;/tr&gt;</v>
      </c>
      <c r="B223" s="1">
        <f>IF(C223=0,B221,B221+1)</f>
        <v>946193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2591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&lt;td&gt;01-08-2591 Ma&lt;/td&gt;</v>
      </c>
      <c r="I223" s="1">
        <f>IF(J223=0,I221,I221+1)</f>
        <v>946559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2592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&lt;td&gt;01-08-2592 Wo&lt;/td&gt;</v>
      </c>
      <c r="P223" s="1">
        <f>IF(Q223=0,P221,P221+1)</f>
        <v>946924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2593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&lt;td&gt;01-08-2593 Do&lt;/td&gt;</v>
      </c>
      <c r="W223" s="1">
        <f>IF(X223=0,W221,W221+1)</f>
        <v>947289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2594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&lt;td&gt;01-08-2594 Vr&lt;/td&gt;</v>
      </c>
      <c r="AD223" s="1">
        <f>IF(AE223=0,AD221,AD221+1)</f>
        <v>947654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2595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&lt;td&gt;01-08-2595 Za&lt;/td&gt;</v>
      </c>
      <c r="AK223" s="1">
        <f>IF(AL223=0,AK221,AK221+1)</f>
        <v>948020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2596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&lt;td&gt;01-08-2596 Ma&lt;/td&gt;</v>
      </c>
      <c r="AR223" s="1">
        <f>IF(AS223=0,AR221,AR221+1)</f>
        <v>948385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2597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&lt;td&gt;01-08-2597 Di&lt;/td&gt;</v>
      </c>
      <c r="AY223" s="1">
        <f>IF(AZ223=0,AY221,AY221+1)</f>
        <v>948750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2598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&lt;td&gt;01-08-2598 Wo&lt;/td&gt;</v>
      </c>
      <c r="BF223" s="1">
        <f>IF(BG223=0,BF221,BF221+1)</f>
        <v>949115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2599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&lt;td&gt;01-08-2599 Do&lt;/td&gt;</v>
      </c>
      <c r="BM223" s="1">
        <f>IF(BN223=0,BM221,BM221+1)</f>
        <v>949480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2600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&lt;td&gt;01-08-2600 Vr&lt;/td&gt;</v>
      </c>
    </row>
    <row r="224" spans="1:71" x14ac:dyDescent="0.2">
      <c r="A224" t="str">
        <f t="shared" si="213"/>
        <v>&lt;tr&gt;&lt;td&gt;02-08-2591 Di&lt;/td&gt;&lt;td&gt;02-08-2592 Do&lt;/td&gt;&lt;td&gt;02-08-2593 Vr&lt;/td&gt;&lt;td&gt;02-08-2594 Za&lt;/td&gt;&lt;td&gt;02-08-2595 Zo&lt;/td&gt;&lt;td&gt;02-08-2596 Di&lt;/td&gt;&lt;td&gt;02-08-2597 Wo&lt;/td&gt;&lt;td&gt;02-08-2598 Do&lt;/td&gt;&lt;td&gt;02-08-2599 Vr&lt;/td&gt;&lt;td&gt;02-08-2600 Za&lt;/td&gt;&lt;/tr&gt;</v>
      </c>
      <c r="B224" s="1">
        <f t="shared" si="245"/>
        <v>946194</v>
      </c>
      <c r="C224" s="1">
        <f t="shared" si="246"/>
        <v>2</v>
      </c>
      <c r="D224" s="1">
        <f t="shared" si="247"/>
        <v>8</v>
      </c>
      <c r="E224" s="1">
        <f t="shared" si="214"/>
        <v>2591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&lt;td&gt;02-08-2591 Di&lt;/td&gt;</v>
      </c>
      <c r="I224" s="1">
        <f t="shared" si="248"/>
        <v>946560</v>
      </c>
      <c r="J224" s="1">
        <f t="shared" si="249"/>
        <v>2</v>
      </c>
      <c r="K224" s="1">
        <f t="shared" si="250"/>
        <v>8</v>
      </c>
      <c r="L224" s="1">
        <f t="shared" si="251"/>
        <v>2592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&lt;td&gt;02-08-2592 Do&lt;/td&gt;</v>
      </c>
      <c r="P224" s="1">
        <f t="shared" si="252"/>
        <v>946925</v>
      </c>
      <c r="Q224" s="1">
        <f t="shared" si="253"/>
        <v>2</v>
      </c>
      <c r="R224" s="1">
        <f t="shared" si="254"/>
        <v>8</v>
      </c>
      <c r="S224" s="1">
        <f t="shared" si="255"/>
        <v>2593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&lt;td&gt;02-08-2593 Vr&lt;/td&gt;</v>
      </c>
      <c r="W224" s="1">
        <f t="shared" si="256"/>
        <v>947290</v>
      </c>
      <c r="X224" s="1">
        <f t="shared" si="257"/>
        <v>2</v>
      </c>
      <c r="Y224" s="1">
        <f t="shared" si="258"/>
        <v>8</v>
      </c>
      <c r="Z224" s="1">
        <f t="shared" si="259"/>
        <v>2594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&lt;td&gt;02-08-2594 Za&lt;/td&gt;</v>
      </c>
      <c r="AD224" s="1">
        <f t="shared" si="260"/>
        <v>947655</v>
      </c>
      <c r="AE224" s="1">
        <f t="shared" si="261"/>
        <v>2</v>
      </c>
      <c r="AF224" s="1">
        <f t="shared" si="262"/>
        <v>8</v>
      </c>
      <c r="AG224" s="1">
        <f t="shared" si="263"/>
        <v>2595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&lt;td&gt;02-08-2595 Zo&lt;/td&gt;</v>
      </c>
      <c r="AK224" s="1">
        <f t="shared" si="264"/>
        <v>948021</v>
      </c>
      <c r="AL224" s="1">
        <f t="shared" si="265"/>
        <v>2</v>
      </c>
      <c r="AM224" s="1">
        <f t="shared" si="266"/>
        <v>8</v>
      </c>
      <c r="AN224" s="1">
        <f t="shared" si="267"/>
        <v>2596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&lt;td&gt;02-08-2596 Di&lt;/td&gt;</v>
      </c>
      <c r="AR224" s="1">
        <f t="shared" si="268"/>
        <v>948386</v>
      </c>
      <c r="AS224" s="1">
        <f t="shared" si="269"/>
        <v>2</v>
      </c>
      <c r="AT224" s="1">
        <f t="shared" si="270"/>
        <v>8</v>
      </c>
      <c r="AU224" s="1">
        <f t="shared" si="271"/>
        <v>2597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&lt;td&gt;02-08-2597 Wo&lt;/td&gt;</v>
      </c>
      <c r="AY224" s="1">
        <f t="shared" si="272"/>
        <v>948751</v>
      </c>
      <c r="AZ224" s="1">
        <f t="shared" si="273"/>
        <v>2</v>
      </c>
      <c r="BA224" s="1">
        <f t="shared" si="274"/>
        <v>8</v>
      </c>
      <c r="BB224" s="1">
        <f t="shared" si="275"/>
        <v>2598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&lt;td&gt;02-08-2598 Do&lt;/td&gt;</v>
      </c>
      <c r="BF224" s="1">
        <f t="shared" si="276"/>
        <v>949116</v>
      </c>
      <c r="BG224" s="1">
        <f t="shared" si="277"/>
        <v>2</v>
      </c>
      <c r="BH224" s="1">
        <f t="shared" si="278"/>
        <v>8</v>
      </c>
      <c r="BI224" s="1">
        <f t="shared" si="279"/>
        <v>2599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&lt;td&gt;02-08-2599 Vr&lt;/td&gt;</v>
      </c>
      <c r="BM224" s="1">
        <f t="shared" si="280"/>
        <v>949481</v>
      </c>
      <c r="BN224" s="1">
        <f t="shared" si="281"/>
        <v>2</v>
      </c>
      <c r="BO224" s="1">
        <f t="shared" si="282"/>
        <v>8</v>
      </c>
      <c r="BP224" s="1">
        <f t="shared" si="283"/>
        <v>2600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&lt;td&gt;02-08-2600 Za&lt;/td&gt;</v>
      </c>
    </row>
    <row r="225" spans="1:71" x14ac:dyDescent="0.2">
      <c r="A225" t="str">
        <f t="shared" si="213"/>
        <v>&lt;tr&gt;&lt;td&gt;03-08-2591 Wo&lt;/td&gt;&lt;td&gt;03-08-2592 Vr&lt;/td&gt;&lt;td&gt;03-08-2593 Za&lt;/td&gt;&lt;td&gt;03-08-2594 Zo&lt;/td&gt;&lt;td&gt;03-08-2595 Ma&lt;/td&gt;&lt;td&gt;03-08-2596 Wo&lt;/td&gt;&lt;td&gt;03-08-2597 Do&lt;/td&gt;&lt;td&gt;03-08-2598 Vr&lt;/td&gt;&lt;td&gt;03-08-2599 Za&lt;/td&gt;&lt;td&gt;03-08-2600 Zo&lt;/td&gt;&lt;/tr&gt;</v>
      </c>
      <c r="B225" s="1">
        <f t="shared" si="245"/>
        <v>946195</v>
      </c>
      <c r="C225" s="1">
        <f t="shared" si="246"/>
        <v>3</v>
      </c>
      <c r="D225" s="1">
        <f t="shared" si="247"/>
        <v>8</v>
      </c>
      <c r="E225" s="1">
        <f t="shared" si="214"/>
        <v>2591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&lt;td&gt;03-08-2591 Wo&lt;/td&gt;</v>
      </c>
      <c r="I225" s="1">
        <f t="shared" si="248"/>
        <v>946561</v>
      </c>
      <c r="J225" s="1">
        <f t="shared" si="249"/>
        <v>3</v>
      </c>
      <c r="K225" s="1">
        <f t="shared" si="250"/>
        <v>8</v>
      </c>
      <c r="L225" s="1">
        <f t="shared" si="251"/>
        <v>2592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&lt;td&gt;03-08-2592 Vr&lt;/td&gt;</v>
      </c>
      <c r="P225" s="1">
        <f t="shared" si="252"/>
        <v>946926</v>
      </c>
      <c r="Q225" s="1">
        <f t="shared" si="253"/>
        <v>3</v>
      </c>
      <c r="R225" s="1">
        <f t="shared" si="254"/>
        <v>8</v>
      </c>
      <c r="S225" s="1">
        <f t="shared" si="255"/>
        <v>2593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&lt;td&gt;03-08-2593 Za&lt;/td&gt;</v>
      </c>
      <c r="W225" s="1">
        <f t="shared" si="256"/>
        <v>947291</v>
      </c>
      <c r="X225" s="1">
        <f t="shared" si="257"/>
        <v>3</v>
      </c>
      <c r="Y225" s="1">
        <f t="shared" si="258"/>
        <v>8</v>
      </c>
      <c r="Z225" s="1">
        <f t="shared" si="259"/>
        <v>2594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&lt;td&gt;03-08-2594 Zo&lt;/td&gt;</v>
      </c>
      <c r="AD225" s="1">
        <f t="shared" si="260"/>
        <v>947656</v>
      </c>
      <c r="AE225" s="1">
        <f t="shared" si="261"/>
        <v>3</v>
      </c>
      <c r="AF225" s="1">
        <f t="shared" si="262"/>
        <v>8</v>
      </c>
      <c r="AG225" s="1">
        <f t="shared" si="263"/>
        <v>2595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&lt;td&gt;03-08-2595 Ma&lt;/td&gt;</v>
      </c>
      <c r="AK225" s="1">
        <f t="shared" si="264"/>
        <v>948022</v>
      </c>
      <c r="AL225" s="1">
        <f t="shared" si="265"/>
        <v>3</v>
      </c>
      <c r="AM225" s="1">
        <f t="shared" si="266"/>
        <v>8</v>
      </c>
      <c r="AN225" s="1">
        <f t="shared" si="267"/>
        <v>2596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&lt;td&gt;03-08-2596 Wo&lt;/td&gt;</v>
      </c>
      <c r="AR225" s="1">
        <f t="shared" si="268"/>
        <v>948387</v>
      </c>
      <c r="AS225" s="1">
        <f t="shared" si="269"/>
        <v>3</v>
      </c>
      <c r="AT225" s="1">
        <f t="shared" si="270"/>
        <v>8</v>
      </c>
      <c r="AU225" s="1">
        <f t="shared" si="271"/>
        <v>2597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&lt;td&gt;03-08-2597 Do&lt;/td&gt;</v>
      </c>
      <c r="AY225" s="1">
        <f t="shared" si="272"/>
        <v>948752</v>
      </c>
      <c r="AZ225" s="1">
        <f t="shared" si="273"/>
        <v>3</v>
      </c>
      <c r="BA225" s="1">
        <f t="shared" si="274"/>
        <v>8</v>
      </c>
      <c r="BB225" s="1">
        <f t="shared" si="275"/>
        <v>2598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&lt;td&gt;03-08-2598 Vr&lt;/td&gt;</v>
      </c>
      <c r="BF225" s="1">
        <f t="shared" si="276"/>
        <v>949117</v>
      </c>
      <c r="BG225" s="1">
        <f t="shared" si="277"/>
        <v>3</v>
      </c>
      <c r="BH225" s="1">
        <f t="shared" si="278"/>
        <v>8</v>
      </c>
      <c r="BI225" s="1">
        <f t="shared" si="279"/>
        <v>2599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&lt;td&gt;03-08-2599 Za&lt;/td&gt;</v>
      </c>
      <c r="BM225" s="1">
        <f t="shared" si="280"/>
        <v>949482</v>
      </c>
      <c r="BN225" s="1">
        <f t="shared" si="281"/>
        <v>3</v>
      </c>
      <c r="BO225" s="1">
        <f t="shared" si="282"/>
        <v>8</v>
      </c>
      <c r="BP225" s="1">
        <f t="shared" si="283"/>
        <v>2600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&lt;td&gt;03-08-2600 Zo&lt;/td&gt;</v>
      </c>
    </row>
    <row r="226" spans="1:71" x14ac:dyDescent="0.2">
      <c r="A226" t="str">
        <f t="shared" si="213"/>
        <v>&lt;tr&gt;&lt;td&gt;04-08-2591 Do&lt;/td&gt;&lt;td&gt;04-08-2592 Za&lt;/td&gt;&lt;td&gt;04-08-2593 Zo&lt;/td&gt;&lt;td&gt;04-08-2594 Ma&lt;/td&gt;&lt;td&gt;04-08-2595 Di&lt;/td&gt;&lt;td&gt;04-08-2596 Do&lt;/td&gt;&lt;td&gt;04-08-2597 Vr&lt;/td&gt;&lt;td&gt;04-08-2598 Za&lt;/td&gt;&lt;td&gt;04-08-2599 Zo&lt;/td&gt;&lt;td&gt;04-08-2600 Ma&lt;/td&gt;&lt;/tr&gt;</v>
      </c>
      <c r="B226" s="1">
        <f t="shared" si="245"/>
        <v>946196</v>
      </c>
      <c r="C226" s="1">
        <f t="shared" si="246"/>
        <v>4</v>
      </c>
      <c r="D226" s="1">
        <f t="shared" si="247"/>
        <v>8</v>
      </c>
      <c r="E226" s="1">
        <f t="shared" si="214"/>
        <v>2591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&lt;td&gt;04-08-2591 Do&lt;/td&gt;</v>
      </c>
      <c r="I226" s="1">
        <f t="shared" si="248"/>
        <v>946562</v>
      </c>
      <c r="J226" s="1">
        <f t="shared" si="249"/>
        <v>4</v>
      </c>
      <c r="K226" s="1">
        <f t="shared" si="250"/>
        <v>8</v>
      </c>
      <c r="L226" s="1">
        <f t="shared" si="251"/>
        <v>2592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&lt;td&gt;04-08-2592 Za&lt;/td&gt;</v>
      </c>
      <c r="P226" s="1">
        <f t="shared" si="252"/>
        <v>946927</v>
      </c>
      <c r="Q226" s="1">
        <f t="shared" si="253"/>
        <v>4</v>
      </c>
      <c r="R226" s="1">
        <f t="shared" si="254"/>
        <v>8</v>
      </c>
      <c r="S226" s="1">
        <f t="shared" si="255"/>
        <v>2593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&lt;td&gt;04-08-2593 Zo&lt;/td&gt;</v>
      </c>
      <c r="W226" s="1">
        <f t="shared" si="256"/>
        <v>947292</v>
      </c>
      <c r="X226" s="1">
        <f t="shared" si="257"/>
        <v>4</v>
      </c>
      <c r="Y226" s="1">
        <f t="shared" si="258"/>
        <v>8</v>
      </c>
      <c r="Z226" s="1">
        <f t="shared" si="259"/>
        <v>2594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&lt;td&gt;04-08-2594 Ma&lt;/td&gt;</v>
      </c>
      <c r="AD226" s="1">
        <f t="shared" si="260"/>
        <v>947657</v>
      </c>
      <c r="AE226" s="1">
        <f t="shared" si="261"/>
        <v>4</v>
      </c>
      <c r="AF226" s="1">
        <f t="shared" si="262"/>
        <v>8</v>
      </c>
      <c r="AG226" s="1">
        <f t="shared" si="263"/>
        <v>2595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&lt;td&gt;04-08-2595 Di&lt;/td&gt;</v>
      </c>
      <c r="AK226" s="1">
        <f t="shared" si="264"/>
        <v>948023</v>
      </c>
      <c r="AL226" s="1">
        <f t="shared" si="265"/>
        <v>4</v>
      </c>
      <c r="AM226" s="1">
        <f t="shared" si="266"/>
        <v>8</v>
      </c>
      <c r="AN226" s="1">
        <f t="shared" si="267"/>
        <v>2596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&lt;td&gt;04-08-2596 Do&lt;/td&gt;</v>
      </c>
      <c r="AR226" s="1">
        <f t="shared" si="268"/>
        <v>948388</v>
      </c>
      <c r="AS226" s="1">
        <f t="shared" si="269"/>
        <v>4</v>
      </c>
      <c r="AT226" s="1">
        <f t="shared" si="270"/>
        <v>8</v>
      </c>
      <c r="AU226" s="1">
        <f t="shared" si="271"/>
        <v>2597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&lt;td&gt;04-08-2597 Vr&lt;/td&gt;</v>
      </c>
      <c r="AY226" s="1">
        <f t="shared" si="272"/>
        <v>948753</v>
      </c>
      <c r="AZ226" s="1">
        <f t="shared" si="273"/>
        <v>4</v>
      </c>
      <c r="BA226" s="1">
        <f t="shared" si="274"/>
        <v>8</v>
      </c>
      <c r="BB226" s="1">
        <f t="shared" si="275"/>
        <v>2598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&lt;td&gt;04-08-2598 Za&lt;/td&gt;</v>
      </c>
      <c r="BF226" s="1">
        <f t="shared" si="276"/>
        <v>949118</v>
      </c>
      <c r="BG226" s="1">
        <f t="shared" si="277"/>
        <v>4</v>
      </c>
      <c r="BH226" s="1">
        <f t="shared" si="278"/>
        <v>8</v>
      </c>
      <c r="BI226" s="1">
        <f t="shared" si="279"/>
        <v>2599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&lt;td&gt;04-08-2599 Zo&lt;/td&gt;</v>
      </c>
      <c r="BM226" s="1">
        <f t="shared" si="280"/>
        <v>949483</v>
      </c>
      <c r="BN226" s="1">
        <f t="shared" si="281"/>
        <v>4</v>
      </c>
      <c r="BO226" s="1">
        <f t="shared" si="282"/>
        <v>8</v>
      </c>
      <c r="BP226" s="1">
        <f t="shared" si="283"/>
        <v>2600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&lt;td&gt;04-08-2600 Ma&lt;/td&gt;</v>
      </c>
    </row>
    <row r="227" spans="1:71" x14ac:dyDescent="0.2">
      <c r="A227" t="str">
        <f t="shared" si="213"/>
        <v>&lt;tr&gt;&lt;td&gt;05-08-2591 Vr&lt;/td&gt;&lt;td&gt;05-08-2592 Zo&lt;/td&gt;&lt;td&gt;05-08-2593 Ma&lt;/td&gt;&lt;td&gt;05-08-2594 Di&lt;/td&gt;&lt;td&gt;05-08-2595 Wo&lt;/td&gt;&lt;td&gt;05-08-2596 Vr&lt;/td&gt;&lt;td&gt;05-08-2597 Za&lt;/td&gt;&lt;td&gt;05-08-2598 Zo&lt;/td&gt;&lt;td&gt;05-08-2599 Ma&lt;/td&gt;&lt;td&gt;05-08-2600 Di&lt;/td&gt;&lt;/tr&gt;</v>
      </c>
      <c r="B227" s="1">
        <f t="shared" si="245"/>
        <v>946197</v>
      </c>
      <c r="C227" s="1">
        <f t="shared" si="246"/>
        <v>5</v>
      </c>
      <c r="D227" s="1">
        <f t="shared" si="247"/>
        <v>8</v>
      </c>
      <c r="E227" s="1">
        <f t="shared" si="214"/>
        <v>2591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&lt;td&gt;05-08-2591 Vr&lt;/td&gt;</v>
      </c>
      <c r="I227" s="1">
        <f t="shared" si="248"/>
        <v>946563</v>
      </c>
      <c r="J227" s="1">
        <f t="shared" si="249"/>
        <v>5</v>
      </c>
      <c r="K227" s="1">
        <f t="shared" si="250"/>
        <v>8</v>
      </c>
      <c r="L227" s="1">
        <f t="shared" si="251"/>
        <v>2592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&lt;td&gt;05-08-2592 Zo&lt;/td&gt;</v>
      </c>
      <c r="P227" s="1">
        <f t="shared" si="252"/>
        <v>946928</v>
      </c>
      <c r="Q227" s="1">
        <f t="shared" si="253"/>
        <v>5</v>
      </c>
      <c r="R227" s="1">
        <f t="shared" si="254"/>
        <v>8</v>
      </c>
      <c r="S227" s="1">
        <f t="shared" si="255"/>
        <v>2593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&lt;td&gt;05-08-2593 Ma&lt;/td&gt;</v>
      </c>
      <c r="W227" s="1">
        <f t="shared" si="256"/>
        <v>947293</v>
      </c>
      <c r="X227" s="1">
        <f t="shared" si="257"/>
        <v>5</v>
      </c>
      <c r="Y227" s="1">
        <f t="shared" si="258"/>
        <v>8</v>
      </c>
      <c r="Z227" s="1">
        <f t="shared" si="259"/>
        <v>2594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&lt;td&gt;05-08-2594 Di&lt;/td&gt;</v>
      </c>
      <c r="AD227" s="1">
        <f t="shared" si="260"/>
        <v>947658</v>
      </c>
      <c r="AE227" s="1">
        <f t="shared" si="261"/>
        <v>5</v>
      </c>
      <c r="AF227" s="1">
        <f t="shared" si="262"/>
        <v>8</v>
      </c>
      <c r="AG227" s="1">
        <f t="shared" si="263"/>
        <v>2595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&lt;td&gt;05-08-2595 Wo&lt;/td&gt;</v>
      </c>
      <c r="AK227" s="1">
        <f t="shared" si="264"/>
        <v>948024</v>
      </c>
      <c r="AL227" s="1">
        <f t="shared" si="265"/>
        <v>5</v>
      </c>
      <c r="AM227" s="1">
        <f t="shared" si="266"/>
        <v>8</v>
      </c>
      <c r="AN227" s="1">
        <f t="shared" si="267"/>
        <v>2596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&lt;td&gt;05-08-2596 Vr&lt;/td&gt;</v>
      </c>
      <c r="AR227" s="1">
        <f t="shared" si="268"/>
        <v>948389</v>
      </c>
      <c r="AS227" s="1">
        <f t="shared" si="269"/>
        <v>5</v>
      </c>
      <c r="AT227" s="1">
        <f t="shared" si="270"/>
        <v>8</v>
      </c>
      <c r="AU227" s="1">
        <f t="shared" si="271"/>
        <v>2597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&lt;td&gt;05-08-2597 Za&lt;/td&gt;</v>
      </c>
      <c r="AY227" s="1">
        <f t="shared" si="272"/>
        <v>948754</v>
      </c>
      <c r="AZ227" s="1">
        <f t="shared" si="273"/>
        <v>5</v>
      </c>
      <c r="BA227" s="1">
        <f t="shared" si="274"/>
        <v>8</v>
      </c>
      <c r="BB227" s="1">
        <f t="shared" si="275"/>
        <v>2598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&lt;td&gt;05-08-2598 Zo&lt;/td&gt;</v>
      </c>
      <c r="BF227" s="1">
        <f t="shared" si="276"/>
        <v>949119</v>
      </c>
      <c r="BG227" s="1">
        <f t="shared" si="277"/>
        <v>5</v>
      </c>
      <c r="BH227" s="1">
        <f t="shared" si="278"/>
        <v>8</v>
      </c>
      <c r="BI227" s="1">
        <f t="shared" si="279"/>
        <v>2599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&lt;td&gt;05-08-2599 Ma&lt;/td&gt;</v>
      </c>
      <c r="BM227" s="1">
        <f t="shared" si="280"/>
        <v>949484</v>
      </c>
      <c r="BN227" s="1">
        <f t="shared" si="281"/>
        <v>5</v>
      </c>
      <c r="BO227" s="1">
        <f t="shared" si="282"/>
        <v>8</v>
      </c>
      <c r="BP227" s="1">
        <f t="shared" si="283"/>
        <v>2600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&lt;td&gt;05-08-2600 Di&lt;/td&gt;</v>
      </c>
    </row>
    <row r="228" spans="1:71" x14ac:dyDescent="0.2">
      <c r="A228" t="str">
        <f t="shared" si="213"/>
        <v>&lt;tr&gt;&lt;td&gt;06-08-2591 Za&lt;/td&gt;&lt;td&gt;06-08-2592 Ma&lt;/td&gt;&lt;td&gt;06-08-2593 Di&lt;/td&gt;&lt;td&gt;06-08-2594 Wo&lt;/td&gt;&lt;td&gt;06-08-2595 Do&lt;/td&gt;&lt;td&gt;06-08-2596 Za&lt;/td&gt;&lt;td&gt;06-08-2597 Zo&lt;/td&gt;&lt;td&gt;06-08-2598 Ma&lt;/td&gt;&lt;td&gt;06-08-2599 Di&lt;/td&gt;&lt;td&gt;06-08-2600 Wo&lt;/td&gt;&lt;/tr&gt;</v>
      </c>
      <c r="B228" s="1">
        <f t="shared" si="245"/>
        <v>946198</v>
      </c>
      <c r="C228" s="1">
        <f t="shared" si="246"/>
        <v>6</v>
      </c>
      <c r="D228" s="1">
        <f t="shared" si="247"/>
        <v>8</v>
      </c>
      <c r="E228" s="1">
        <f t="shared" si="214"/>
        <v>2591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&lt;td&gt;06-08-2591 Za&lt;/td&gt;</v>
      </c>
      <c r="I228" s="1">
        <f t="shared" si="248"/>
        <v>946564</v>
      </c>
      <c r="J228" s="1">
        <f t="shared" si="249"/>
        <v>6</v>
      </c>
      <c r="K228" s="1">
        <f t="shared" si="250"/>
        <v>8</v>
      </c>
      <c r="L228" s="1">
        <f t="shared" si="251"/>
        <v>2592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&lt;td&gt;06-08-2592 Ma&lt;/td&gt;</v>
      </c>
      <c r="P228" s="1">
        <f t="shared" si="252"/>
        <v>946929</v>
      </c>
      <c r="Q228" s="1">
        <f t="shared" si="253"/>
        <v>6</v>
      </c>
      <c r="R228" s="1">
        <f t="shared" si="254"/>
        <v>8</v>
      </c>
      <c r="S228" s="1">
        <f t="shared" si="255"/>
        <v>2593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&lt;td&gt;06-08-2593 Di&lt;/td&gt;</v>
      </c>
      <c r="W228" s="1">
        <f t="shared" si="256"/>
        <v>947294</v>
      </c>
      <c r="X228" s="1">
        <f t="shared" si="257"/>
        <v>6</v>
      </c>
      <c r="Y228" s="1">
        <f t="shared" si="258"/>
        <v>8</v>
      </c>
      <c r="Z228" s="1">
        <f t="shared" si="259"/>
        <v>2594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&lt;td&gt;06-08-2594 Wo&lt;/td&gt;</v>
      </c>
      <c r="AD228" s="1">
        <f t="shared" si="260"/>
        <v>947659</v>
      </c>
      <c r="AE228" s="1">
        <f t="shared" si="261"/>
        <v>6</v>
      </c>
      <c r="AF228" s="1">
        <f t="shared" si="262"/>
        <v>8</v>
      </c>
      <c r="AG228" s="1">
        <f t="shared" si="263"/>
        <v>2595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&lt;td&gt;06-08-2595 Do&lt;/td&gt;</v>
      </c>
      <c r="AK228" s="1">
        <f t="shared" si="264"/>
        <v>948025</v>
      </c>
      <c r="AL228" s="1">
        <f t="shared" si="265"/>
        <v>6</v>
      </c>
      <c r="AM228" s="1">
        <f t="shared" si="266"/>
        <v>8</v>
      </c>
      <c r="AN228" s="1">
        <f t="shared" si="267"/>
        <v>2596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&lt;td&gt;06-08-2596 Za&lt;/td&gt;</v>
      </c>
      <c r="AR228" s="1">
        <f t="shared" si="268"/>
        <v>948390</v>
      </c>
      <c r="AS228" s="1">
        <f t="shared" si="269"/>
        <v>6</v>
      </c>
      <c r="AT228" s="1">
        <f t="shared" si="270"/>
        <v>8</v>
      </c>
      <c r="AU228" s="1">
        <f t="shared" si="271"/>
        <v>2597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&lt;td&gt;06-08-2597 Zo&lt;/td&gt;</v>
      </c>
      <c r="AY228" s="1">
        <f t="shared" si="272"/>
        <v>948755</v>
      </c>
      <c r="AZ228" s="1">
        <f t="shared" si="273"/>
        <v>6</v>
      </c>
      <c r="BA228" s="1">
        <f t="shared" si="274"/>
        <v>8</v>
      </c>
      <c r="BB228" s="1">
        <f t="shared" si="275"/>
        <v>2598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&lt;td&gt;06-08-2598 Ma&lt;/td&gt;</v>
      </c>
      <c r="BF228" s="1">
        <f t="shared" si="276"/>
        <v>949120</v>
      </c>
      <c r="BG228" s="1">
        <f t="shared" si="277"/>
        <v>6</v>
      </c>
      <c r="BH228" s="1">
        <f t="shared" si="278"/>
        <v>8</v>
      </c>
      <c r="BI228" s="1">
        <f t="shared" si="279"/>
        <v>2599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&lt;td&gt;06-08-2599 Di&lt;/td&gt;</v>
      </c>
      <c r="BM228" s="1">
        <f t="shared" si="280"/>
        <v>949485</v>
      </c>
      <c r="BN228" s="1">
        <f t="shared" si="281"/>
        <v>6</v>
      </c>
      <c r="BO228" s="1">
        <f t="shared" si="282"/>
        <v>8</v>
      </c>
      <c r="BP228" s="1">
        <f t="shared" si="283"/>
        <v>2600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&lt;td&gt;06-08-2600 Wo&lt;/td&gt;</v>
      </c>
    </row>
    <row r="229" spans="1:71" x14ac:dyDescent="0.2">
      <c r="A229" t="str">
        <f t="shared" si="213"/>
        <v>&lt;tr&gt;&lt;td&gt;07-08-2591 Zo&lt;/td&gt;&lt;td&gt;07-08-2592 Di&lt;/td&gt;&lt;td&gt;07-08-2593 Wo&lt;/td&gt;&lt;td&gt;07-08-2594 Do&lt;/td&gt;&lt;td&gt;07-08-2595 Vr&lt;/td&gt;&lt;td&gt;07-08-2596 Zo&lt;/td&gt;&lt;td&gt;07-08-2597 Ma&lt;/td&gt;&lt;td&gt;07-08-2598 Di&lt;/td&gt;&lt;td&gt;07-08-2599 Wo&lt;/td&gt;&lt;td&gt;07-08-2600 Do&lt;/td&gt;&lt;/tr&gt;</v>
      </c>
      <c r="B229" s="1">
        <f t="shared" si="245"/>
        <v>946199</v>
      </c>
      <c r="C229" s="1">
        <f t="shared" si="246"/>
        <v>7</v>
      </c>
      <c r="D229" s="1">
        <f t="shared" si="247"/>
        <v>8</v>
      </c>
      <c r="E229" s="1">
        <f t="shared" si="214"/>
        <v>2591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&lt;td&gt;07-08-2591 Zo&lt;/td&gt;</v>
      </c>
      <c r="I229" s="1">
        <f t="shared" si="248"/>
        <v>946565</v>
      </c>
      <c r="J229" s="1">
        <f t="shared" si="249"/>
        <v>7</v>
      </c>
      <c r="K229" s="1">
        <f t="shared" si="250"/>
        <v>8</v>
      </c>
      <c r="L229" s="1">
        <f t="shared" si="251"/>
        <v>2592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&lt;td&gt;07-08-2592 Di&lt;/td&gt;</v>
      </c>
      <c r="P229" s="1">
        <f t="shared" si="252"/>
        <v>946930</v>
      </c>
      <c r="Q229" s="1">
        <f t="shared" si="253"/>
        <v>7</v>
      </c>
      <c r="R229" s="1">
        <f t="shared" si="254"/>
        <v>8</v>
      </c>
      <c r="S229" s="1">
        <f t="shared" si="255"/>
        <v>2593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&lt;td&gt;07-08-2593 Wo&lt;/td&gt;</v>
      </c>
      <c r="W229" s="1">
        <f t="shared" si="256"/>
        <v>947295</v>
      </c>
      <c r="X229" s="1">
        <f t="shared" si="257"/>
        <v>7</v>
      </c>
      <c r="Y229" s="1">
        <f t="shared" si="258"/>
        <v>8</v>
      </c>
      <c r="Z229" s="1">
        <f t="shared" si="259"/>
        <v>2594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&lt;td&gt;07-08-2594 Do&lt;/td&gt;</v>
      </c>
      <c r="AD229" s="1">
        <f t="shared" si="260"/>
        <v>947660</v>
      </c>
      <c r="AE229" s="1">
        <f t="shared" si="261"/>
        <v>7</v>
      </c>
      <c r="AF229" s="1">
        <f t="shared" si="262"/>
        <v>8</v>
      </c>
      <c r="AG229" s="1">
        <f t="shared" si="263"/>
        <v>2595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&lt;td&gt;07-08-2595 Vr&lt;/td&gt;</v>
      </c>
      <c r="AK229" s="1">
        <f t="shared" si="264"/>
        <v>948026</v>
      </c>
      <c r="AL229" s="1">
        <f t="shared" si="265"/>
        <v>7</v>
      </c>
      <c r="AM229" s="1">
        <f t="shared" si="266"/>
        <v>8</v>
      </c>
      <c r="AN229" s="1">
        <f t="shared" si="267"/>
        <v>2596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&lt;td&gt;07-08-2596 Zo&lt;/td&gt;</v>
      </c>
      <c r="AR229" s="1">
        <f t="shared" si="268"/>
        <v>948391</v>
      </c>
      <c r="AS229" s="1">
        <f t="shared" si="269"/>
        <v>7</v>
      </c>
      <c r="AT229" s="1">
        <f t="shared" si="270"/>
        <v>8</v>
      </c>
      <c r="AU229" s="1">
        <f t="shared" si="271"/>
        <v>2597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&lt;td&gt;07-08-2597 Ma&lt;/td&gt;</v>
      </c>
      <c r="AY229" s="1">
        <f t="shared" si="272"/>
        <v>948756</v>
      </c>
      <c r="AZ229" s="1">
        <f t="shared" si="273"/>
        <v>7</v>
      </c>
      <c r="BA229" s="1">
        <f t="shared" si="274"/>
        <v>8</v>
      </c>
      <c r="BB229" s="1">
        <f t="shared" si="275"/>
        <v>2598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&lt;td&gt;07-08-2598 Di&lt;/td&gt;</v>
      </c>
      <c r="BF229" s="1">
        <f t="shared" si="276"/>
        <v>949121</v>
      </c>
      <c r="BG229" s="1">
        <f t="shared" si="277"/>
        <v>7</v>
      </c>
      <c r="BH229" s="1">
        <f t="shared" si="278"/>
        <v>8</v>
      </c>
      <c r="BI229" s="1">
        <f t="shared" si="279"/>
        <v>2599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&lt;td&gt;07-08-2599 Wo&lt;/td&gt;</v>
      </c>
      <c r="BM229" s="1">
        <f t="shared" si="280"/>
        <v>949486</v>
      </c>
      <c r="BN229" s="1">
        <f t="shared" si="281"/>
        <v>7</v>
      </c>
      <c r="BO229" s="1">
        <f t="shared" si="282"/>
        <v>8</v>
      </c>
      <c r="BP229" s="1">
        <f t="shared" si="283"/>
        <v>2600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&lt;td&gt;07-08-2600 Do&lt;/td&gt;</v>
      </c>
    </row>
    <row r="230" spans="1:71" x14ac:dyDescent="0.2">
      <c r="A230" t="str">
        <f t="shared" si="213"/>
        <v>&lt;tr&gt;&lt;td&gt;08-08-2591 Ma&lt;/td&gt;&lt;td&gt;08-08-2592 Wo&lt;/td&gt;&lt;td&gt;08-08-2593 Do&lt;/td&gt;&lt;td&gt;08-08-2594 Vr&lt;/td&gt;&lt;td&gt;08-08-2595 Za&lt;/td&gt;&lt;td&gt;08-08-2596 Ma&lt;/td&gt;&lt;td&gt;08-08-2597 Di&lt;/td&gt;&lt;td&gt;08-08-2598 Wo&lt;/td&gt;&lt;td&gt;08-08-2599 Do&lt;/td&gt;&lt;td&gt;08-08-2600 Vr&lt;/td&gt;&lt;/tr&gt;</v>
      </c>
      <c r="B230" s="1">
        <f t="shared" si="245"/>
        <v>946200</v>
      </c>
      <c r="C230" s="1">
        <f t="shared" si="246"/>
        <v>8</v>
      </c>
      <c r="D230" s="1">
        <f t="shared" si="247"/>
        <v>8</v>
      </c>
      <c r="E230" s="1">
        <f t="shared" si="214"/>
        <v>2591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&lt;td&gt;08-08-2591 Ma&lt;/td&gt;</v>
      </c>
      <c r="I230" s="1">
        <f t="shared" si="248"/>
        <v>946566</v>
      </c>
      <c r="J230" s="1">
        <f t="shared" si="249"/>
        <v>8</v>
      </c>
      <c r="K230" s="1">
        <f t="shared" si="250"/>
        <v>8</v>
      </c>
      <c r="L230" s="1">
        <f t="shared" si="251"/>
        <v>2592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&lt;td&gt;08-08-2592 Wo&lt;/td&gt;</v>
      </c>
      <c r="P230" s="1">
        <f t="shared" si="252"/>
        <v>946931</v>
      </c>
      <c r="Q230" s="1">
        <f t="shared" si="253"/>
        <v>8</v>
      </c>
      <c r="R230" s="1">
        <f t="shared" si="254"/>
        <v>8</v>
      </c>
      <c r="S230" s="1">
        <f t="shared" si="255"/>
        <v>2593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&lt;td&gt;08-08-2593 Do&lt;/td&gt;</v>
      </c>
      <c r="W230" s="1">
        <f t="shared" si="256"/>
        <v>947296</v>
      </c>
      <c r="X230" s="1">
        <f t="shared" si="257"/>
        <v>8</v>
      </c>
      <c r="Y230" s="1">
        <f t="shared" si="258"/>
        <v>8</v>
      </c>
      <c r="Z230" s="1">
        <f t="shared" si="259"/>
        <v>2594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&lt;td&gt;08-08-2594 Vr&lt;/td&gt;</v>
      </c>
      <c r="AD230" s="1">
        <f t="shared" si="260"/>
        <v>947661</v>
      </c>
      <c r="AE230" s="1">
        <f t="shared" si="261"/>
        <v>8</v>
      </c>
      <c r="AF230" s="1">
        <f t="shared" si="262"/>
        <v>8</v>
      </c>
      <c r="AG230" s="1">
        <f t="shared" si="263"/>
        <v>2595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&lt;td&gt;08-08-2595 Za&lt;/td&gt;</v>
      </c>
      <c r="AK230" s="1">
        <f t="shared" si="264"/>
        <v>948027</v>
      </c>
      <c r="AL230" s="1">
        <f t="shared" si="265"/>
        <v>8</v>
      </c>
      <c r="AM230" s="1">
        <f t="shared" si="266"/>
        <v>8</v>
      </c>
      <c r="AN230" s="1">
        <f t="shared" si="267"/>
        <v>2596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&lt;td&gt;08-08-2596 Ma&lt;/td&gt;</v>
      </c>
      <c r="AR230" s="1">
        <f t="shared" si="268"/>
        <v>948392</v>
      </c>
      <c r="AS230" s="1">
        <f t="shared" si="269"/>
        <v>8</v>
      </c>
      <c r="AT230" s="1">
        <f t="shared" si="270"/>
        <v>8</v>
      </c>
      <c r="AU230" s="1">
        <f t="shared" si="271"/>
        <v>2597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&lt;td&gt;08-08-2597 Di&lt;/td&gt;</v>
      </c>
      <c r="AY230" s="1">
        <f t="shared" si="272"/>
        <v>948757</v>
      </c>
      <c r="AZ230" s="1">
        <f t="shared" si="273"/>
        <v>8</v>
      </c>
      <c r="BA230" s="1">
        <f t="shared" si="274"/>
        <v>8</v>
      </c>
      <c r="BB230" s="1">
        <f t="shared" si="275"/>
        <v>2598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&lt;td&gt;08-08-2598 Wo&lt;/td&gt;</v>
      </c>
      <c r="BF230" s="1">
        <f t="shared" si="276"/>
        <v>949122</v>
      </c>
      <c r="BG230" s="1">
        <f t="shared" si="277"/>
        <v>8</v>
      </c>
      <c r="BH230" s="1">
        <f t="shared" si="278"/>
        <v>8</v>
      </c>
      <c r="BI230" s="1">
        <f t="shared" si="279"/>
        <v>2599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&lt;td&gt;08-08-2599 Do&lt;/td&gt;</v>
      </c>
      <c r="BM230" s="1">
        <f t="shared" si="280"/>
        <v>949487</v>
      </c>
      <c r="BN230" s="1">
        <f t="shared" si="281"/>
        <v>8</v>
      </c>
      <c r="BO230" s="1">
        <f t="shared" si="282"/>
        <v>8</v>
      </c>
      <c r="BP230" s="1">
        <f t="shared" si="283"/>
        <v>2600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&lt;td&gt;08-08-2600 Vr&lt;/td&gt;</v>
      </c>
    </row>
    <row r="231" spans="1:71" x14ac:dyDescent="0.2">
      <c r="A231" t="str">
        <f t="shared" si="213"/>
        <v>&lt;tr&gt;&lt;td&gt;09-08-2591 Di&lt;/td&gt;&lt;td&gt;09-08-2592 Do&lt;/td&gt;&lt;td&gt;09-08-2593 Vr&lt;/td&gt;&lt;td&gt;09-08-2594 Za&lt;/td&gt;&lt;td&gt;09-08-2595 Zo&lt;/td&gt;&lt;td&gt;09-08-2596 Di&lt;/td&gt;&lt;td&gt;09-08-2597 Wo&lt;/td&gt;&lt;td&gt;09-08-2598 Do&lt;/td&gt;&lt;td&gt;09-08-2599 Vr&lt;/td&gt;&lt;td&gt;09-08-2600 Za&lt;/td&gt;&lt;/tr&gt;</v>
      </c>
      <c r="B231" s="1">
        <f t="shared" si="245"/>
        <v>946201</v>
      </c>
      <c r="C231" s="1">
        <f t="shared" si="246"/>
        <v>9</v>
      </c>
      <c r="D231" s="1">
        <f t="shared" si="247"/>
        <v>8</v>
      </c>
      <c r="E231" s="1">
        <f t="shared" si="214"/>
        <v>2591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&lt;td&gt;09-08-2591 Di&lt;/td&gt;</v>
      </c>
      <c r="I231" s="1">
        <f t="shared" si="248"/>
        <v>946567</v>
      </c>
      <c r="J231" s="1">
        <f t="shared" si="249"/>
        <v>9</v>
      </c>
      <c r="K231" s="1">
        <f t="shared" si="250"/>
        <v>8</v>
      </c>
      <c r="L231" s="1">
        <f t="shared" si="251"/>
        <v>2592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&lt;td&gt;09-08-2592 Do&lt;/td&gt;</v>
      </c>
      <c r="P231" s="1">
        <f t="shared" si="252"/>
        <v>946932</v>
      </c>
      <c r="Q231" s="1">
        <f t="shared" si="253"/>
        <v>9</v>
      </c>
      <c r="R231" s="1">
        <f t="shared" si="254"/>
        <v>8</v>
      </c>
      <c r="S231" s="1">
        <f t="shared" si="255"/>
        <v>2593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&lt;td&gt;09-08-2593 Vr&lt;/td&gt;</v>
      </c>
      <c r="W231" s="1">
        <f t="shared" si="256"/>
        <v>947297</v>
      </c>
      <c r="X231" s="1">
        <f t="shared" si="257"/>
        <v>9</v>
      </c>
      <c r="Y231" s="1">
        <f t="shared" si="258"/>
        <v>8</v>
      </c>
      <c r="Z231" s="1">
        <f t="shared" si="259"/>
        <v>2594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&lt;td&gt;09-08-2594 Za&lt;/td&gt;</v>
      </c>
      <c r="AD231" s="1">
        <f t="shared" si="260"/>
        <v>947662</v>
      </c>
      <c r="AE231" s="1">
        <f t="shared" si="261"/>
        <v>9</v>
      </c>
      <c r="AF231" s="1">
        <f t="shared" si="262"/>
        <v>8</v>
      </c>
      <c r="AG231" s="1">
        <f t="shared" si="263"/>
        <v>2595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&lt;td&gt;09-08-2595 Zo&lt;/td&gt;</v>
      </c>
      <c r="AK231" s="1">
        <f t="shared" si="264"/>
        <v>948028</v>
      </c>
      <c r="AL231" s="1">
        <f t="shared" si="265"/>
        <v>9</v>
      </c>
      <c r="AM231" s="1">
        <f t="shared" si="266"/>
        <v>8</v>
      </c>
      <c r="AN231" s="1">
        <f t="shared" si="267"/>
        <v>2596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&lt;td&gt;09-08-2596 Di&lt;/td&gt;</v>
      </c>
      <c r="AR231" s="1">
        <f t="shared" si="268"/>
        <v>948393</v>
      </c>
      <c r="AS231" s="1">
        <f t="shared" si="269"/>
        <v>9</v>
      </c>
      <c r="AT231" s="1">
        <f t="shared" si="270"/>
        <v>8</v>
      </c>
      <c r="AU231" s="1">
        <f t="shared" si="271"/>
        <v>2597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&lt;td&gt;09-08-2597 Wo&lt;/td&gt;</v>
      </c>
      <c r="AY231" s="1">
        <f t="shared" si="272"/>
        <v>948758</v>
      </c>
      <c r="AZ231" s="1">
        <f t="shared" si="273"/>
        <v>9</v>
      </c>
      <c r="BA231" s="1">
        <f t="shared" si="274"/>
        <v>8</v>
      </c>
      <c r="BB231" s="1">
        <f t="shared" si="275"/>
        <v>2598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&lt;td&gt;09-08-2598 Do&lt;/td&gt;</v>
      </c>
      <c r="BF231" s="1">
        <f t="shared" si="276"/>
        <v>949123</v>
      </c>
      <c r="BG231" s="1">
        <f t="shared" si="277"/>
        <v>9</v>
      </c>
      <c r="BH231" s="1">
        <f t="shared" si="278"/>
        <v>8</v>
      </c>
      <c r="BI231" s="1">
        <f t="shared" si="279"/>
        <v>2599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&lt;td&gt;09-08-2599 Vr&lt;/td&gt;</v>
      </c>
      <c r="BM231" s="1">
        <f t="shared" si="280"/>
        <v>949488</v>
      </c>
      <c r="BN231" s="1">
        <f t="shared" si="281"/>
        <v>9</v>
      </c>
      <c r="BO231" s="1">
        <f t="shared" si="282"/>
        <v>8</v>
      </c>
      <c r="BP231" s="1">
        <f t="shared" si="283"/>
        <v>2600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&lt;td&gt;09-08-2600 Za&lt;/td&gt;</v>
      </c>
    </row>
    <row r="232" spans="1:71" x14ac:dyDescent="0.2">
      <c r="A232" t="str">
        <f t="shared" si="213"/>
        <v>&lt;tr&gt;&lt;td&gt;10-08-2591 Wo&lt;/td&gt;&lt;td&gt;10-08-2592 Vr&lt;/td&gt;&lt;td&gt;10-08-2593 Za&lt;/td&gt;&lt;td&gt;10-08-2594 Zo&lt;/td&gt;&lt;td&gt;10-08-2595 Ma&lt;/td&gt;&lt;td&gt;10-08-2596 Wo&lt;/td&gt;&lt;td&gt;10-08-2597 Do&lt;/td&gt;&lt;td&gt;10-08-2598 Vr&lt;/td&gt;&lt;td&gt;10-08-2599 Za&lt;/td&gt;&lt;td&gt;10-08-2600 Zo&lt;/td&gt;&lt;/tr&gt;</v>
      </c>
      <c r="B232" s="1">
        <f t="shared" si="245"/>
        <v>946202</v>
      </c>
      <c r="C232" s="1">
        <f t="shared" si="246"/>
        <v>10</v>
      </c>
      <c r="D232" s="1">
        <f t="shared" si="247"/>
        <v>8</v>
      </c>
      <c r="E232" s="1">
        <f t="shared" si="214"/>
        <v>2591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&lt;td&gt;10-08-2591 Wo&lt;/td&gt;</v>
      </c>
      <c r="I232" s="1">
        <f t="shared" si="248"/>
        <v>946568</v>
      </c>
      <c r="J232" s="1">
        <f t="shared" si="249"/>
        <v>10</v>
      </c>
      <c r="K232" s="1">
        <f t="shared" si="250"/>
        <v>8</v>
      </c>
      <c r="L232" s="1">
        <f t="shared" si="251"/>
        <v>2592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&lt;td&gt;10-08-2592 Vr&lt;/td&gt;</v>
      </c>
      <c r="P232" s="1">
        <f t="shared" si="252"/>
        <v>946933</v>
      </c>
      <c r="Q232" s="1">
        <f t="shared" si="253"/>
        <v>10</v>
      </c>
      <c r="R232" s="1">
        <f t="shared" si="254"/>
        <v>8</v>
      </c>
      <c r="S232" s="1">
        <f t="shared" si="255"/>
        <v>2593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&lt;td&gt;10-08-2593 Za&lt;/td&gt;</v>
      </c>
      <c r="W232" s="1">
        <f t="shared" si="256"/>
        <v>947298</v>
      </c>
      <c r="X232" s="1">
        <f t="shared" si="257"/>
        <v>10</v>
      </c>
      <c r="Y232" s="1">
        <f t="shared" si="258"/>
        <v>8</v>
      </c>
      <c r="Z232" s="1">
        <f t="shared" si="259"/>
        <v>2594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&lt;td&gt;10-08-2594 Zo&lt;/td&gt;</v>
      </c>
      <c r="AD232" s="1">
        <f t="shared" si="260"/>
        <v>947663</v>
      </c>
      <c r="AE232" s="1">
        <f t="shared" si="261"/>
        <v>10</v>
      </c>
      <c r="AF232" s="1">
        <f t="shared" si="262"/>
        <v>8</v>
      </c>
      <c r="AG232" s="1">
        <f t="shared" si="263"/>
        <v>2595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&lt;td&gt;10-08-2595 Ma&lt;/td&gt;</v>
      </c>
      <c r="AK232" s="1">
        <f t="shared" si="264"/>
        <v>948029</v>
      </c>
      <c r="AL232" s="1">
        <f t="shared" si="265"/>
        <v>10</v>
      </c>
      <c r="AM232" s="1">
        <f t="shared" si="266"/>
        <v>8</v>
      </c>
      <c r="AN232" s="1">
        <f t="shared" si="267"/>
        <v>2596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&lt;td&gt;10-08-2596 Wo&lt;/td&gt;</v>
      </c>
      <c r="AR232" s="1">
        <f t="shared" si="268"/>
        <v>948394</v>
      </c>
      <c r="AS232" s="1">
        <f t="shared" si="269"/>
        <v>10</v>
      </c>
      <c r="AT232" s="1">
        <f t="shared" si="270"/>
        <v>8</v>
      </c>
      <c r="AU232" s="1">
        <f t="shared" si="271"/>
        <v>2597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&lt;td&gt;10-08-2597 Do&lt;/td&gt;</v>
      </c>
      <c r="AY232" s="1">
        <f t="shared" si="272"/>
        <v>948759</v>
      </c>
      <c r="AZ232" s="1">
        <f t="shared" si="273"/>
        <v>10</v>
      </c>
      <c r="BA232" s="1">
        <f t="shared" si="274"/>
        <v>8</v>
      </c>
      <c r="BB232" s="1">
        <f t="shared" si="275"/>
        <v>2598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&lt;td&gt;10-08-2598 Vr&lt;/td&gt;</v>
      </c>
      <c r="BF232" s="1">
        <f t="shared" si="276"/>
        <v>949124</v>
      </c>
      <c r="BG232" s="1">
        <f t="shared" si="277"/>
        <v>10</v>
      </c>
      <c r="BH232" s="1">
        <f t="shared" si="278"/>
        <v>8</v>
      </c>
      <c r="BI232" s="1">
        <f t="shared" si="279"/>
        <v>2599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&lt;td&gt;10-08-2599 Za&lt;/td&gt;</v>
      </c>
      <c r="BM232" s="1">
        <f t="shared" si="280"/>
        <v>949489</v>
      </c>
      <c r="BN232" s="1">
        <f t="shared" si="281"/>
        <v>10</v>
      </c>
      <c r="BO232" s="1">
        <f t="shared" si="282"/>
        <v>8</v>
      </c>
      <c r="BP232" s="1">
        <f t="shared" si="283"/>
        <v>2600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&lt;td&gt;10-08-2600 Zo&lt;/td&gt;</v>
      </c>
    </row>
    <row r="233" spans="1:71" x14ac:dyDescent="0.2">
      <c r="A233" t="str">
        <f t="shared" si="213"/>
        <v>&lt;tr&gt;&lt;td&gt;11-08-2591 Do&lt;/td&gt;&lt;td&gt;11-08-2592 Za&lt;/td&gt;&lt;td&gt;11-08-2593 Zo&lt;/td&gt;&lt;td&gt;11-08-2594 Ma&lt;/td&gt;&lt;td&gt;11-08-2595 Di&lt;/td&gt;&lt;td&gt;11-08-2596 Do&lt;/td&gt;&lt;td&gt;11-08-2597 Vr&lt;/td&gt;&lt;td&gt;11-08-2598 Za&lt;/td&gt;&lt;td&gt;11-08-2599 Zo&lt;/td&gt;&lt;td&gt;11-08-2600 Ma&lt;/td&gt;&lt;/tr&gt;</v>
      </c>
      <c r="B233" s="1">
        <f t="shared" si="245"/>
        <v>946203</v>
      </c>
      <c r="C233" s="1">
        <f t="shared" si="246"/>
        <v>11</v>
      </c>
      <c r="D233" s="1">
        <f t="shared" si="247"/>
        <v>8</v>
      </c>
      <c r="E233" s="1">
        <f t="shared" si="214"/>
        <v>2591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&lt;td&gt;11-08-2591 Do&lt;/td&gt;</v>
      </c>
      <c r="I233" s="1">
        <f t="shared" si="248"/>
        <v>946569</v>
      </c>
      <c r="J233" s="1">
        <f t="shared" si="249"/>
        <v>11</v>
      </c>
      <c r="K233" s="1">
        <f t="shared" si="250"/>
        <v>8</v>
      </c>
      <c r="L233" s="1">
        <f t="shared" si="251"/>
        <v>2592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&lt;td&gt;11-08-2592 Za&lt;/td&gt;</v>
      </c>
      <c r="P233" s="1">
        <f t="shared" si="252"/>
        <v>946934</v>
      </c>
      <c r="Q233" s="1">
        <f t="shared" si="253"/>
        <v>11</v>
      </c>
      <c r="R233" s="1">
        <f t="shared" si="254"/>
        <v>8</v>
      </c>
      <c r="S233" s="1">
        <f t="shared" si="255"/>
        <v>2593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&lt;td&gt;11-08-2593 Zo&lt;/td&gt;</v>
      </c>
      <c r="W233" s="1">
        <f t="shared" si="256"/>
        <v>947299</v>
      </c>
      <c r="X233" s="1">
        <f t="shared" si="257"/>
        <v>11</v>
      </c>
      <c r="Y233" s="1">
        <f t="shared" si="258"/>
        <v>8</v>
      </c>
      <c r="Z233" s="1">
        <f t="shared" si="259"/>
        <v>2594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&lt;td&gt;11-08-2594 Ma&lt;/td&gt;</v>
      </c>
      <c r="AD233" s="1">
        <f t="shared" si="260"/>
        <v>947664</v>
      </c>
      <c r="AE233" s="1">
        <f t="shared" si="261"/>
        <v>11</v>
      </c>
      <c r="AF233" s="1">
        <f t="shared" si="262"/>
        <v>8</v>
      </c>
      <c r="AG233" s="1">
        <f t="shared" si="263"/>
        <v>2595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&lt;td&gt;11-08-2595 Di&lt;/td&gt;</v>
      </c>
      <c r="AK233" s="1">
        <f t="shared" si="264"/>
        <v>948030</v>
      </c>
      <c r="AL233" s="1">
        <f t="shared" si="265"/>
        <v>11</v>
      </c>
      <c r="AM233" s="1">
        <f t="shared" si="266"/>
        <v>8</v>
      </c>
      <c r="AN233" s="1">
        <f t="shared" si="267"/>
        <v>2596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&lt;td&gt;11-08-2596 Do&lt;/td&gt;</v>
      </c>
      <c r="AR233" s="1">
        <f t="shared" si="268"/>
        <v>948395</v>
      </c>
      <c r="AS233" s="1">
        <f t="shared" si="269"/>
        <v>11</v>
      </c>
      <c r="AT233" s="1">
        <f t="shared" si="270"/>
        <v>8</v>
      </c>
      <c r="AU233" s="1">
        <f t="shared" si="271"/>
        <v>2597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&lt;td&gt;11-08-2597 Vr&lt;/td&gt;</v>
      </c>
      <c r="AY233" s="1">
        <f t="shared" si="272"/>
        <v>948760</v>
      </c>
      <c r="AZ233" s="1">
        <f t="shared" si="273"/>
        <v>11</v>
      </c>
      <c r="BA233" s="1">
        <f t="shared" si="274"/>
        <v>8</v>
      </c>
      <c r="BB233" s="1">
        <f t="shared" si="275"/>
        <v>2598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&lt;td&gt;11-08-2598 Za&lt;/td&gt;</v>
      </c>
      <c r="BF233" s="1">
        <f t="shared" si="276"/>
        <v>949125</v>
      </c>
      <c r="BG233" s="1">
        <f t="shared" si="277"/>
        <v>11</v>
      </c>
      <c r="BH233" s="1">
        <f t="shared" si="278"/>
        <v>8</v>
      </c>
      <c r="BI233" s="1">
        <f t="shared" si="279"/>
        <v>2599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&lt;td&gt;11-08-2599 Zo&lt;/td&gt;</v>
      </c>
      <c r="BM233" s="1">
        <f t="shared" si="280"/>
        <v>949490</v>
      </c>
      <c r="BN233" s="1">
        <f t="shared" si="281"/>
        <v>11</v>
      </c>
      <c r="BO233" s="1">
        <f t="shared" si="282"/>
        <v>8</v>
      </c>
      <c r="BP233" s="1">
        <f t="shared" si="283"/>
        <v>2600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&lt;td&gt;11-08-2600 Ma&lt;/td&gt;</v>
      </c>
    </row>
    <row r="234" spans="1:71" x14ac:dyDescent="0.2">
      <c r="A234" t="str">
        <f t="shared" si="213"/>
        <v>&lt;tr&gt;&lt;td&gt;12-08-2591 Vr&lt;/td&gt;&lt;td&gt;12-08-2592 Zo&lt;/td&gt;&lt;td&gt;12-08-2593 Ma&lt;/td&gt;&lt;td&gt;12-08-2594 Di&lt;/td&gt;&lt;td&gt;12-08-2595 Wo&lt;/td&gt;&lt;td&gt;12-08-2596 Vr&lt;/td&gt;&lt;td&gt;12-08-2597 Za&lt;/td&gt;&lt;td&gt;12-08-2598 Zo&lt;/td&gt;&lt;td&gt;12-08-2599 Ma&lt;/td&gt;&lt;td&gt;12-08-2600 Di&lt;/td&gt;&lt;/tr&gt;</v>
      </c>
      <c r="B234" s="1">
        <f t="shared" si="245"/>
        <v>946204</v>
      </c>
      <c r="C234" s="1">
        <f t="shared" si="246"/>
        <v>12</v>
      </c>
      <c r="D234" s="1">
        <f t="shared" si="247"/>
        <v>8</v>
      </c>
      <c r="E234" s="1">
        <f t="shared" si="214"/>
        <v>2591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&lt;td&gt;12-08-2591 Vr&lt;/td&gt;</v>
      </c>
      <c r="I234" s="1">
        <f t="shared" si="248"/>
        <v>946570</v>
      </c>
      <c r="J234" s="1">
        <f t="shared" si="249"/>
        <v>12</v>
      </c>
      <c r="K234" s="1">
        <f t="shared" si="250"/>
        <v>8</v>
      </c>
      <c r="L234" s="1">
        <f t="shared" si="251"/>
        <v>2592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&lt;td&gt;12-08-2592 Zo&lt;/td&gt;</v>
      </c>
      <c r="P234" s="1">
        <f t="shared" si="252"/>
        <v>946935</v>
      </c>
      <c r="Q234" s="1">
        <f t="shared" si="253"/>
        <v>12</v>
      </c>
      <c r="R234" s="1">
        <f t="shared" si="254"/>
        <v>8</v>
      </c>
      <c r="S234" s="1">
        <f t="shared" si="255"/>
        <v>2593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&lt;td&gt;12-08-2593 Ma&lt;/td&gt;</v>
      </c>
      <c r="W234" s="1">
        <f t="shared" si="256"/>
        <v>947300</v>
      </c>
      <c r="X234" s="1">
        <f t="shared" si="257"/>
        <v>12</v>
      </c>
      <c r="Y234" s="1">
        <f t="shared" si="258"/>
        <v>8</v>
      </c>
      <c r="Z234" s="1">
        <f t="shared" si="259"/>
        <v>2594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&lt;td&gt;12-08-2594 Di&lt;/td&gt;</v>
      </c>
      <c r="AD234" s="1">
        <f t="shared" si="260"/>
        <v>947665</v>
      </c>
      <c r="AE234" s="1">
        <f t="shared" si="261"/>
        <v>12</v>
      </c>
      <c r="AF234" s="1">
        <f t="shared" si="262"/>
        <v>8</v>
      </c>
      <c r="AG234" s="1">
        <f t="shared" si="263"/>
        <v>2595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&lt;td&gt;12-08-2595 Wo&lt;/td&gt;</v>
      </c>
      <c r="AK234" s="1">
        <f t="shared" si="264"/>
        <v>948031</v>
      </c>
      <c r="AL234" s="1">
        <f t="shared" si="265"/>
        <v>12</v>
      </c>
      <c r="AM234" s="1">
        <f t="shared" si="266"/>
        <v>8</v>
      </c>
      <c r="AN234" s="1">
        <f t="shared" si="267"/>
        <v>2596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&lt;td&gt;12-08-2596 Vr&lt;/td&gt;</v>
      </c>
      <c r="AR234" s="1">
        <f t="shared" si="268"/>
        <v>948396</v>
      </c>
      <c r="AS234" s="1">
        <f t="shared" si="269"/>
        <v>12</v>
      </c>
      <c r="AT234" s="1">
        <f t="shared" si="270"/>
        <v>8</v>
      </c>
      <c r="AU234" s="1">
        <f t="shared" si="271"/>
        <v>2597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&lt;td&gt;12-08-2597 Za&lt;/td&gt;</v>
      </c>
      <c r="AY234" s="1">
        <f t="shared" si="272"/>
        <v>948761</v>
      </c>
      <c r="AZ234" s="1">
        <f t="shared" si="273"/>
        <v>12</v>
      </c>
      <c r="BA234" s="1">
        <f t="shared" si="274"/>
        <v>8</v>
      </c>
      <c r="BB234" s="1">
        <f t="shared" si="275"/>
        <v>2598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&lt;td&gt;12-08-2598 Zo&lt;/td&gt;</v>
      </c>
      <c r="BF234" s="1">
        <f t="shared" si="276"/>
        <v>949126</v>
      </c>
      <c r="BG234" s="1">
        <f t="shared" si="277"/>
        <v>12</v>
      </c>
      <c r="BH234" s="1">
        <f t="shared" si="278"/>
        <v>8</v>
      </c>
      <c r="BI234" s="1">
        <f t="shared" si="279"/>
        <v>2599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&lt;td&gt;12-08-2599 Ma&lt;/td&gt;</v>
      </c>
      <c r="BM234" s="1">
        <f t="shared" si="280"/>
        <v>949491</v>
      </c>
      <c r="BN234" s="1">
        <f t="shared" si="281"/>
        <v>12</v>
      </c>
      <c r="BO234" s="1">
        <f t="shared" si="282"/>
        <v>8</v>
      </c>
      <c r="BP234" s="1">
        <f t="shared" si="283"/>
        <v>2600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&lt;td&gt;12-08-2600 Di&lt;/td&gt;</v>
      </c>
    </row>
    <row r="235" spans="1:71" x14ac:dyDescent="0.2">
      <c r="A235" t="str">
        <f t="shared" si="213"/>
        <v>&lt;tr&gt;&lt;td&gt;13-08-2591 Za&lt;/td&gt;&lt;td&gt;13-08-2592 Ma&lt;/td&gt;&lt;td&gt;13-08-2593 Di&lt;/td&gt;&lt;td&gt;13-08-2594 Wo&lt;/td&gt;&lt;td&gt;13-08-2595 Do&lt;/td&gt;&lt;td&gt;13-08-2596 Za&lt;/td&gt;&lt;td&gt;13-08-2597 Zo&lt;/td&gt;&lt;td&gt;13-08-2598 Ma&lt;/td&gt;&lt;td&gt;13-08-2599 Di&lt;/td&gt;&lt;td&gt;13-08-2600 Wo&lt;/td&gt;&lt;/tr&gt;</v>
      </c>
      <c r="B235" s="1">
        <f t="shared" si="245"/>
        <v>946205</v>
      </c>
      <c r="C235" s="1">
        <f t="shared" si="246"/>
        <v>13</v>
      </c>
      <c r="D235" s="1">
        <f t="shared" si="247"/>
        <v>8</v>
      </c>
      <c r="E235" s="1">
        <f t="shared" si="214"/>
        <v>2591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&lt;td&gt;13-08-2591 Za&lt;/td&gt;</v>
      </c>
      <c r="I235" s="1">
        <f t="shared" si="248"/>
        <v>946571</v>
      </c>
      <c r="J235" s="1">
        <f t="shared" si="249"/>
        <v>13</v>
      </c>
      <c r="K235" s="1">
        <f t="shared" si="250"/>
        <v>8</v>
      </c>
      <c r="L235" s="1">
        <f t="shared" si="251"/>
        <v>2592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&lt;td&gt;13-08-2592 Ma&lt;/td&gt;</v>
      </c>
      <c r="P235" s="1">
        <f t="shared" si="252"/>
        <v>946936</v>
      </c>
      <c r="Q235" s="1">
        <f t="shared" si="253"/>
        <v>13</v>
      </c>
      <c r="R235" s="1">
        <f t="shared" si="254"/>
        <v>8</v>
      </c>
      <c r="S235" s="1">
        <f t="shared" si="255"/>
        <v>2593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&lt;td&gt;13-08-2593 Di&lt;/td&gt;</v>
      </c>
      <c r="W235" s="1">
        <f t="shared" si="256"/>
        <v>947301</v>
      </c>
      <c r="X235" s="1">
        <f t="shared" si="257"/>
        <v>13</v>
      </c>
      <c r="Y235" s="1">
        <f t="shared" si="258"/>
        <v>8</v>
      </c>
      <c r="Z235" s="1">
        <f t="shared" si="259"/>
        <v>2594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&lt;td&gt;13-08-2594 Wo&lt;/td&gt;</v>
      </c>
      <c r="AD235" s="1">
        <f t="shared" si="260"/>
        <v>947666</v>
      </c>
      <c r="AE235" s="1">
        <f t="shared" si="261"/>
        <v>13</v>
      </c>
      <c r="AF235" s="1">
        <f t="shared" si="262"/>
        <v>8</v>
      </c>
      <c r="AG235" s="1">
        <f t="shared" si="263"/>
        <v>2595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&lt;td&gt;13-08-2595 Do&lt;/td&gt;</v>
      </c>
      <c r="AK235" s="1">
        <f t="shared" si="264"/>
        <v>948032</v>
      </c>
      <c r="AL235" s="1">
        <f t="shared" si="265"/>
        <v>13</v>
      </c>
      <c r="AM235" s="1">
        <f t="shared" si="266"/>
        <v>8</v>
      </c>
      <c r="AN235" s="1">
        <f t="shared" si="267"/>
        <v>2596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&lt;td&gt;13-08-2596 Za&lt;/td&gt;</v>
      </c>
      <c r="AR235" s="1">
        <f t="shared" si="268"/>
        <v>948397</v>
      </c>
      <c r="AS235" s="1">
        <f t="shared" si="269"/>
        <v>13</v>
      </c>
      <c r="AT235" s="1">
        <f t="shared" si="270"/>
        <v>8</v>
      </c>
      <c r="AU235" s="1">
        <f t="shared" si="271"/>
        <v>2597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&lt;td&gt;13-08-2597 Zo&lt;/td&gt;</v>
      </c>
      <c r="AY235" s="1">
        <f t="shared" si="272"/>
        <v>948762</v>
      </c>
      <c r="AZ235" s="1">
        <f t="shared" si="273"/>
        <v>13</v>
      </c>
      <c r="BA235" s="1">
        <f t="shared" si="274"/>
        <v>8</v>
      </c>
      <c r="BB235" s="1">
        <f t="shared" si="275"/>
        <v>2598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&lt;td&gt;13-08-2598 Ma&lt;/td&gt;</v>
      </c>
      <c r="BF235" s="1">
        <f t="shared" si="276"/>
        <v>949127</v>
      </c>
      <c r="BG235" s="1">
        <f t="shared" si="277"/>
        <v>13</v>
      </c>
      <c r="BH235" s="1">
        <f t="shared" si="278"/>
        <v>8</v>
      </c>
      <c r="BI235" s="1">
        <f t="shared" si="279"/>
        <v>2599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&lt;td&gt;13-08-2599 Di&lt;/td&gt;</v>
      </c>
      <c r="BM235" s="1">
        <f t="shared" si="280"/>
        <v>949492</v>
      </c>
      <c r="BN235" s="1">
        <f t="shared" si="281"/>
        <v>13</v>
      </c>
      <c r="BO235" s="1">
        <f t="shared" si="282"/>
        <v>8</v>
      </c>
      <c r="BP235" s="1">
        <f t="shared" si="283"/>
        <v>2600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&lt;td&gt;13-08-2600 Wo&lt;/td&gt;</v>
      </c>
    </row>
    <row r="236" spans="1:71" x14ac:dyDescent="0.2">
      <c r="A236" t="str">
        <f t="shared" si="213"/>
        <v>&lt;tr&gt;&lt;td&gt;14-08-2591 Zo&lt;/td&gt;&lt;td&gt;14-08-2592 Di&lt;/td&gt;&lt;td&gt;14-08-2593 Wo&lt;/td&gt;&lt;td&gt;14-08-2594 Do&lt;/td&gt;&lt;td&gt;14-08-2595 Vr&lt;/td&gt;&lt;td&gt;14-08-2596 Zo&lt;/td&gt;&lt;td&gt;14-08-2597 Ma&lt;/td&gt;&lt;td&gt;14-08-2598 Di&lt;/td&gt;&lt;td&gt;14-08-2599 Wo&lt;/td&gt;&lt;td&gt;14-08-2600 Do&lt;/td&gt;&lt;/tr&gt;</v>
      </c>
      <c r="B236" s="1">
        <f t="shared" si="245"/>
        <v>946206</v>
      </c>
      <c r="C236" s="1">
        <f t="shared" si="246"/>
        <v>14</v>
      </c>
      <c r="D236" s="1">
        <f t="shared" si="247"/>
        <v>8</v>
      </c>
      <c r="E236" s="1">
        <f t="shared" si="214"/>
        <v>2591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&lt;td&gt;14-08-2591 Zo&lt;/td&gt;</v>
      </c>
      <c r="I236" s="1">
        <f t="shared" si="248"/>
        <v>946572</v>
      </c>
      <c r="J236" s="1">
        <f t="shared" si="249"/>
        <v>14</v>
      </c>
      <c r="K236" s="1">
        <f t="shared" si="250"/>
        <v>8</v>
      </c>
      <c r="L236" s="1">
        <f t="shared" si="251"/>
        <v>2592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&lt;td&gt;14-08-2592 Di&lt;/td&gt;</v>
      </c>
      <c r="P236" s="1">
        <f t="shared" si="252"/>
        <v>946937</v>
      </c>
      <c r="Q236" s="1">
        <f t="shared" si="253"/>
        <v>14</v>
      </c>
      <c r="R236" s="1">
        <f t="shared" si="254"/>
        <v>8</v>
      </c>
      <c r="S236" s="1">
        <f t="shared" si="255"/>
        <v>2593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&lt;td&gt;14-08-2593 Wo&lt;/td&gt;</v>
      </c>
      <c r="W236" s="1">
        <f t="shared" si="256"/>
        <v>947302</v>
      </c>
      <c r="X236" s="1">
        <f t="shared" si="257"/>
        <v>14</v>
      </c>
      <c r="Y236" s="1">
        <f t="shared" si="258"/>
        <v>8</v>
      </c>
      <c r="Z236" s="1">
        <f t="shared" si="259"/>
        <v>2594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&lt;td&gt;14-08-2594 Do&lt;/td&gt;</v>
      </c>
      <c r="AD236" s="1">
        <f t="shared" si="260"/>
        <v>947667</v>
      </c>
      <c r="AE236" s="1">
        <f t="shared" si="261"/>
        <v>14</v>
      </c>
      <c r="AF236" s="1">
        <f t="shared" si="262"/>
        <v>8</v>
      </c>
      <c r="AG236" s="1">
        <f t="shared" si="263"/>
        <v>2595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&lt;td&gt;14-08-2595 Vr&lt;/td&gt;</v>
      </c>
      <c r="AK236" s="1">
        <f t="shared" si="264"/>
        <v>948033</v>
      </c>
      <c r="AL236" s="1">
        <f t="shared" si="265"/>
        <v>14</v>
      </c>
      <c r="AM236" s="1">
        <f t="shared" si="266"/>
        <v>8</v>
      </c>
      <c r="AN236" s="1">
        <f t="shared" si="267"/>
        <v>2596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&lt;td&gt;14-08-2596 Zo&lt;/td&gt;</v>
      </c>
      <c r="AR236" s="1">
        <f t="shared" si="268"/>
        <v>948398</v>
      </c>
      <c r="AS236" s="1">
        <f t="shared" si="269"/>
        <v>14</v>
      </c>
      <c r="AT236" s="1">
        <f t="shared" si="270"/>
        <v>8</v>
      </c>
      <c r="AU236" s="1">
        <f t="shared" si="271"/>
        <v>2597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&lt;td&gt;14-08-2597 Ma&lt;/td&gt;</v>
      </c>
      <c r="AY236" s="1">
        <f t="shared" si="272"/>
        <v>948763</v>
      </c>
      <c r="AZ236" s="1">
        <f t="shared" si="273"/>
        <v>14</v>
      </c>
      <c r="BA236" s="1">
        <f t="shared" si="274"/>
        <v>8</v>
      </c>
      <c r="BB236" s="1">
        <f t="shared" si="275"/>
        <v>2598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&lt;td&gt;14-08-2598 Di&lt;/td&gt;</v>
      </c>
      <c r="BF236" s="1">
        <f t="shared" si="276"/>
        <v>949128</v>
      </c>
      <c r="BG236" s="1">
        <f t="shared" si="277"/>
        <v>14</v>
      </c>
      <c r="BH236" s="1">
        <f t="shared" si="278"/>
        <v>8</v>
      </c>
      <c r="BI236" s="1">
        <f t="shared" si="279"/>
        <v>2599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&lt;td&gt;14-08-2599 Wo&lt;/td&gt;</v>
      </c>
      <c r="BM236" s="1">
        <f t="shared" si="280"/>
        <v>949493</v>
      </c>
      <c r="BN236" s="1">
        <f t="shared" si="281"/>
        <v>14</v>
      </c>
      <c r="BO236" s="1">
        <f t="shared" si="282"/>
        <v>8</v>
      </c>
      <c r="BP236" s="1">
        <f t="shared" si="283"/>
        <v>2600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&lt;td&gt;14-08-2600 Do&lt;/td&gt;</v>
      </c>
    </row>
    <row r="237" spans="1:71" x14ac:dyDescent="0.2">
      <c r="A237" t="str">
        <f t="shared" si="213"/>
        <v>&lt;tr&gt;&lt;td&gt;15-08-2591 Ma&lt;/td&gt;&lt;td&gt;15-08-2592 Wo&lt;/td&gt;&lt;td&gt;15-08-2593 Do&lt;/td&gt;&lt;td&gt;15-08-2594 Vr&lt;/td&gt;&lt;td&gt;15-08-2595 Za&lt;/td&gt;&lt;td&gt;15-08-2596 Ma&lt;/td&gt;&lt;td&gt;15-08-2597 Di&lt;/td&gt;&lt;td&gt;15-08-2598 Wo&lt;/td&gt;&lt;td&gt;15-08-2599 Do&lt;/td&gt;&lt;td&gt;15-08-2600 Vr&lt;/td&gt;&lt;/tr&gt;</v>
      </c>
      <c r="B237" s="1">
        <f t="shared" si="245"/>
        <v>946207</v>
      </c>
      <c r="C237" s="1">
        <f t="shared" si="246"/>
        <v>15</v>
      </c>
      <c r="D237" s="1">
        <f t="shared" si="247"/>
        <v>8</v>
      </c>
      <c r="E237" s="1">
        <f t="shared" si="214"/>
        <v>2591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&lt;td&gt;15-08-2591 Ma&lt;/td&gt;</v>
      </c>
      <c r="I237" s="1">
        <f t="shared" si="248"/>
        <v>946573</v>
      </c>
      <c r="J237" s="1">
        <f t="shared" si="249"/>
        <v>15</v>
      </c>
      <c r="K237" s="1">
        <f t="shared" si="250"/>
        <v>8</v>
      </c>
      <c r="L237" s="1">
        <f t="shared" si="251"/>
        <v>2592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&lt;td&gt;15-08-2592 Wo&lt;/td&gt;</v>
      </c>
      <c r="P237" s="1">
        <f t="shared" si="252"/>
        <v>946938</v>
      </c>
      <c r="Q237" s="1">
        <f t="shared" si="253"/>
        <v>15</v>
      </c>
      <c r="R237" s="1">
        <f t="shared" si="254"/>
        <v>8</v>
      </c>
      <c r="S237" s="1">
        <f t="shared" si="255"/>
        <v>2593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&lt;td&gt;15-08-2593 Do&lt;/td&gt;</v>
      </c>
      <c r="W237" s="1">
        <f t="shared" si="256"/>
        <v>947303</v>
      </c>
      <c r="X237" s="1">
        <f t="shared" si="257"/>
        <v>15</v>
      </c>
      <c r="Y237" s="1">
        <f t="shared" si="258"/>
        <v>8</v>
      </c>
      <c r="Z237" s="1">
        <f t="shared" si="259"/>
        <v>2594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&lt;td&gt;15-08-2594 Vr&lt;/td&gt;</v>
      </c>
      <c r="AD237" s="1">
        <f t="shared" si="260"/>
        <v>947668</v>
      </c>
      <c r="AE237" s="1">
        <f t="shared" si="261"/>
        <v>15</v>
      </c>
      <c r="AF237" s="1">
        <f t="shared" si="262"/>
        <v>8</v>
      </c>
      <c r="AG237" s="1">
        <f t="shared" si="263"/>
        <v>2595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&lt;td&gt;15-08-2595 Za&lt;/td&gt;</v>
      </c>
      <c r="AK237" s="1">
        <f t="shared" si="264"/>
        <v>948034</v>
      </c>
      <c r="AL237" s="1">
        <f t="shared" si="265"/>
        <v>15</v>
      </c>
      <c r="AM237" s="1">
        <f t="shared" si="266"/>
        <v>8</v>
      </c>
      <c r="AN237" s="1">
        <f t="shared" si="267"/>
        <v>2596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&lt;td&gt;15-08-2596 Ma&lt;/td&gt;</v>
      </c>
      <c r="AR237" s="1">
        <f t="shared" si="268"/>
        <v>948399</v>
      </c>
      <c r="AS237" s="1">
        <f t="shared" si="269"/>
        <v>15</v>
      </c>
      <c r="AT237" s="1">
        <f t="shared" si="270"/>
        <v>8</v>
      </c>
      <c r="AU237" s="1">
        <f t="shared" si="271"/>
        <v>2597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&lt;td&gt;15-08-2597 Di&lt;/td&gt;</v>
      </c>
      <c r="AY237" s="1">
        <f t="shared" si="272"/>
        <v>948764</v>
      </c>
      <c r="AZ237" s="1">
        <f t="shared" si="273"/>
        <v>15</v>
      </c>
      <c r="BA237" s="1">
        <f t="shared" si="274"/>
        <v>8</v>
      </c>
      <c r="BB237" s="1">
        <f t="shared" si="275"/>
        <v>2598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&lt;td&gt;15-08-2598 Wo&lt;/td&gt;</v>
      </c>
      <c r="BF237" s="1">
        <f t="shared" si="276"/>
        <v>949129</v>
      </c>
      <c r="BG237" s="1">
        <f t="shared" si="277"/>
        <v>15</v>
      </c>
      <c r="BH237" s="1">
        <f t="shared" si="278"/>
        <v>8</v>
      </c>
      <c r="BI237" s="1">
        <f t="shared" si="279"/>
        <v>2599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&lt;td&gt;15-08-2599 Do&lt;/td&gt;</v>
      </c>
      <c r="BM237" s="1">
        <f t="shared" si="280"/>
        <v>949494</v>
      </c>
      <c r="BN237" s="1">
        <f t="shared" si="281"/>
        <v>15</v>
      </c>
      <c r="BO237" s="1">
        <f t="shared" si="282"/>
        <v>8</v>
      </c>
      <c r="BP237" s="1">
        <f t="shared" si="283"/>
        <v>2600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&lt;td&gt;15-08-2600 Vr&lt;/td&gt;</v>
      </c>
    </row>
    <row r="238" spans="1:71" x14ac:dyDescent="0.2">
      <c r="A238" t="str">
        <f t="shared" si="213"/>
        <v>&lt;tr&gt;&lt;td&gt;16-08-2591 Di&lt;/td&gt;&lt;td&gt;16-08-2592 Do&lt;/td&gt;&lt;td&gt;16-08-2593 Vr&lt;/td&gt;&lt;td&gt;16-08-2594 Za&lt;/td&gt;&lt;td&gt;16-08-2595 Zo&lt;/td&gt;&lt;td&gt;16-08-2596 Di&lt;/td&gt;&lt;td&gt;16-08-2597 Wo&lt;/td&gt;&lt;td&gt;16-08-2598 Do&lt;/td&gt;&lt;td&gt;16-08-2599 Vr&lt;/td&gt;&lt;td&gt;16-08-2600 Za&lt;/td&gt;&lt;/tr&gt;</v>
      </c>
      <c r="B238" s="1">
        <f t="shared" si="245"/>
        <v>946208</v>
      </c>
      <c r="C238" s="1">
        <f t="shared" si="246"/>
        <v>16</v>
      </c>
      <c r="D238" s="1">
        <f t="shared" si="247"/>
        <v>8</v>
      </c>
      <c r="E238" s="1">
        <f t="shared" si="214"/>
        <v>2591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&lt;td&gt;16-08-2591 Di&lt;/td&gt;</v>
      </c>
      <c r="I238" s="1">
        <f t="shared" si="248"/>
        <v>946574</v>
      </c>
      <c r="J238" s="1">
        <f t="shared" si="249"/>
        <v>16</v>
      </c>
      <c r="K238" s="1">
        <f t="shared" si="250"/>
        <v>8</v>
      </c>
      <c r="L238" s="1">
        <f t="shared" si="251"/>
        <v>2592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&lt;td&gt;16-08-2592 Do&lt;/td&gt;</v>
      </c>
      <c r="P238" s="1">
        <f t="shared" si="252"/>
        <v>946939</v>
      </c>
      <c r="Q238" s="1">
        <f t="shared" si="253"/>
        <v>16</v>
      </c>
      <c r="R238" s="1">
        <f t="shared" si="254"/>
        <v>8</v>
      </c>
      <c r="S238" s="1">
        <f t="shared" si="255"/>
        <v>2593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&lt;td&gt;16-08-2593 Vr&lt;/td&gt;</v>
      </c>
      <c r="W238" s="1">
        <f t="shared" si="256"/>
        <v>947304</v>
      </c>
      <c r="X238" s="1">
        <f t="shared" si="257"/>
        <v>16</v>
      </c>
      <c r="Y238" s="1">
        <f t="shared" si="258"/>
        <v>8</v>
      </c>
      <c r="Z238" s="1">
        <f t="shared" si="259"/>
        <v>2594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&lt;td&gt;16-08-2594 Za&lt;/td&gt;</v>
      </c>
      <c r="AD238" s="1">
        <f t="shared" si="260"/>
        <v>947669</v>
      </c>
      <c r="AE238" s="1">
        <f t="shared" si="261"/>
        <v>16</v>
      </c>
      <c r="AF238" s="1">
        <f t="shared" si="262"/>
        <v>8</v>
      </c>
      <c r="AG238" s="1">
        <f t="shared" si="263"/>
        <v>2595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&lt;td&gt;16-08-2595 Zo&lt;/td&gt;</v>
      </c>
      <c r="AK238" s="1">
        <f t="shared" si="264"/>
        <v>948035</v>
      </c>
      <c r="AL238" s="1">
        <f t="shared" si="265"/>
        <v>16</v>
      </c>
      <c r="AM238" s="1">
        <f t="shared" si="266"/>
        <v>8</v>
      </c>
      <c r="AN238" s="1">
        <f t="shared" si="267"/>
        <v>2596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&lt;td&gt;16-08-2596 Di&lt;/td&gt;</v>
      </c>
      <c r="AR238" s="1">
        <f t="shared" si="268"/>
        <v>948400</v>
      </c>
      <c r="AS238" s="1">
        <f t="shared" si="269"/>
        <v>16</v>
      </c>
      <c r="AT238" s="1">
        <f t="shared" si="270"/>
        <v>8</v>
      </c>
      <c r="AU238" s="1">
        <f t="shared" si="271"/>
        <v>2597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&lt;td&gt;16-08-2597 Wo&lt;/td&gt;</v>
      </c>
      <c r="AY238" s="1">
        <f t="shared" si="272"/>
        <v>948765</v>
      </c>
      <c r="AZ238" s="1">
        <f t="shared" si="273"/>
        <v>16</v>
      </c>
      <c r="BA238" s="1">
        <f t="shared" si="274"/>
        <v>8</v>
      </c>
      <c r="BB238" s="1">
        <f t="shared" si="275"/>
        <v>2598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&lt;td&gt;16-08-2598 Do&lt;/td&gt;</v>
      </c>
      <c r="BF238" s="1">
        <f t="shared" si="276"/>
        <v>949130</v>
      </c>
      <c r="BG238" s="1">
        <f t="shared" si="277"/>
        <v>16</v>
      </c>
      <c r="BH238" s="1">
        <f t="shared" si="278"/>
        <v>8</v>
      </c>
      <c r="BI238" s="1">
        <f t="shared" si="279"/>
        <v>2599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&lt;td&gt;16-08-2599 Vr&lt;/td&gt;</v>
      </c>
      <c r="BM238" s="1">
        <f t="shared" si="280"/>
        <v>949495</v>
      </c>
      <c r="BN238" s="1">
        <f t="shared" si="281"/>
        <v>16</v>
      </c>
      <c r="BO238" s="1">
        <f t="shared" si="282"/>
        <v>8</v>
      </c>
      <c r="BP238" s="1">
        <f t="shared" si="283"/>
        <v>2600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&lt;td&gt;16-08-2600 Za&lt;/td&gt;</v>
      </c>
    </row>
    <row r="239" spans="1:71" x14ac:dyDescent="0.2">
      <c r="A239" t="str">
        <f t="shared" si="213"/>
        <v>&lt;tr&gt;&lt;td&gt;17-08-2591 Wo&lt;/td&gt;&lt;td&gt;17-08-2592 Vr&lt;/td&gt;&lt;td&gt;17-08-2593 Za&lt;/td&gt;&lt;td&gt;17-08-2594 Zo&lt;/td&gt;&lt;td&gt;17-08-2595 Ma&lt;/td&gt;&lt;td&gt;17-08-2596 Wo&lt;/td&gt;&lt;td&gt;17-08-2597 Do&lt;/td&gt;&lt;td&gt;17-08-2598 Vr&lt;/td&gt;&lt;td&gt;17-08-2599 Za&lt;/td&gt;&lt;td&gt;17-08-2600 Zo&lt;/td&gt;&lt;/tr&gt;</v>
      </c>
      <c r="B239" s="1">
        <f t="shared" si="245"/>
        <v>946209</v>
      </c>
      <c r="C239" s="1">
        <f t="shared" si="246"/>
        <v>17</v>
      </c>
      <c r="D239" s="1">
        <f t="shared" si="247"/>
        <v>8</v>
      </c>
      <c r="E239" s="1">
        <f t="shared" si="214"/>
        <v>2591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&lt;td&gt;17-08-2591 Wo&lt;/td&gt;</v>
      </c>
      <c r="I239" s="1">
        <f t="shared" si="248"/>
        <v>946575</v>
      </c>
      <c r="J239" s="1">
        <f t="shared" si="249"/>
        <v>17</v>
      </c>
      <c r="K239" s="1">
        <f t="shared" si="250"/>
        <v>8</v>
      </c>
      <c r="L239" s="1">
        <f t="shared" si="251"/>
        <v>2592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&lt;td&gt;17-08-2592 Vr&lt;/td&gt;</v>
      </c>
      <c r="P239" s="1">
        <f t="shared" si="252"/>
        <v>946940</v>
      </c>
      <c r="Q239" s="1">
        <f t="shared" si="253"/>
        <v>17</v>
      </c>
      <c r="R239" s="1">
        <f t="shared" si="254"/>
        <v>8</v>
      </c>
      <c r="S239" s="1">
        <f t="shared" si="255"/>
        <v>2593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&lt;td&gt;17-08-2593 Za&lt;/td&gt;</v>
      </c>
      <c r="W239" s="1">
        <f t="shared" si="256"/>
        <v>947305</v>
      </c>
      <c r="X239" s="1">
        <f t="shared" si="257"/>
        <v>17</v>
      </c>
      <c r="Y239" s="1">
        <f t="shared" si="258"/>
        <v>8</v>
      </c>
      <c r="Z239" s="1">
        <f t="shared" si="259"/>
        <v>2594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&lt;td&gt;17-08-2594 Zo&lt;/td&gt;</v>
      </c>
      <c r="AD239" s="1">
        <f t="shared" si="260"/>
        <v>947670</v>
      </c>
      <c r="AE239" s="1">
        <f t="shared" si="261"/>
        <v>17</v>
      </c>
      <c r="AF239" s="1">
        <f t="shared" si="262"/>
        <v>8</v>
      </c>
      <c r="AG239" s="1">
        <f t="shared" si="263"/>
        <v>2595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&lt;td&gt;17-08-2595 Ma&lt;/td&gt;</v>
      </c>
      <c r="AK239" s="1">
        <f t="shared" si="264"/>
        <v>948036</v>
      </c>
      <c r="AL239" s="1">
        <f t="shared" si="265"/>
        <v>17</v>
      </c>
      <c r="AM239" s="1">
        <f t="shared" si="266"/>
        <v>8</v>
      </c>
      <c r="AN239" s="1">
        <f t="shared" si="267"/>
        <v>2596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&lt;td&gt;17-08-2596 Wo&lt;/td&gt;</v>
      </c>
      <c r="AR239" s="1">
        <f t="shared" si="268"/>
        <v>948401</v>
      </c>
      <c r="AS239" s="1">
        <f t="shared" si="269"/>
        <v>17</v>
      </c>
      <c r="AT239" s="1">
        <f t="shared" si="270"/>
        <v>8</v>
      </c>
      <c r="AU239" s="1">
        <f t="shared" si="271"/>
        <v>2597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&lt;td&gt;17-08-2597 Do&lt;/td&gt;</v>
      </c>
      <c r="AY239" s="1">
        <f t="shared" si="272"/>
        <v>948766</v>
      </c>
      <c r="AZ239" s="1">
        <f t="shared" si="273"/>
        <v>17</v>
      </c>
      <c r="BA239" s="1">
        <f t="shared" si="274"/>
        <v>8</v>
      </c>
      <c r="BB239" s="1">
        <f t="shared" si="275"/>
        <v>2598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&lt;td&gt;17-08-2598 Vr&lt;/td&gt;</v>
      </c>
      <c r="BF239" s="1">
        <f t="shared" si="276"/>
        <v>949131</v>
      </c>
      <c r="BG239" s="1">
        <f t="shared" si="277"/>
        <v>17</v>
      </c>
      <c r="BH239" s="1">
        <f t="shared" si="278"/>
        <v>8</v>
      </c>
      <c r="BI239" s="1">
        <f t="shared" si="279"/>
        <v>2599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&lt;td&gt;17-08-2599 Za&lt;/td&gt;</v>
      </c>
      <c r="BM239" s="1">
        <f t="shared" si="280"/>
        <v>949496</v>
      </c>
      <c r="BN239" s="1">
        <f t="shared" si="281"/>
        <v>17</v>
      </c>
      <c r="BO239" s="1">
        <f t="shared" si="282"/>
        <v>8</v>
      </c>
      <c r="BP239" s="1">
        <f t="shared" si="283"/>
        <v>2600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&lt;td&gt;17-08-2600 Zo&lt;/td&gt;</v>
      </c>
    </row>
    <row r="240" spans="1:71" x14ac:dyDescent="0.2">
      <c r="A240" t="str">
        <f t="shared" si="213"/>
        <v>&lt;tr&gt;&lt;td&gt;18-08-2591 Do&lt;/td&gt;&lt;td&gt;18-08-2592 Za&lt;/td&gt;&lt;td&gt;18-08-2593 Zo&lt;/td&gt;&lt;td&gt;18-08-2594 Ma&lt;/td&gt;&lt;td&gt;18-08-2595 Di&lt;/td&gt;&lt;td&gt;18-08-2596 Do&lt;/td&gt;&lt;td&gt;18-08-2597 Vr&lt;/td&gt;&lt;td&gt;18-08-2598 Za&lt;/td&gt;&lt;td&gt;18-08-2599 Zo&lt;/td&gt;&lt;td&gt;18-08-2600 Ma&lt;/td&gt;&lt;/tr&gt;</v>
      </c>
      <c r="B240" s="1">
        <f t="shared" si="245"/>
        <v>946210</v>
      </c>
      <c r="C240" s="1">
        <f t="shared" si="246"/>
        <v>18</v>
      </c>
      <c r="D240" s="1">
        <f t="shared" si="247"/>
        <v>8</v>
      </c>
      <c r="E240" s="1">
        <f t="shared" si="214"/>
        <v>2591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&lt;td&gt;18-08-2591 Do&lt;/td&gt;</v>
      </c>
      <c r="I240" s="1">
        <f t="shared" si="248"/>
        <v>946576</v>
      </c>
      <c r="J240" s="1">
        <f t="shared" si="249"/>
        <v>18</v>
      </c>
      <c r="K240" s="1">
        <f t="shared" si="250"/>
        <v>8</v>
      </c>
      <c r="L240" s="1">
        <f t="shared" si="251"/>
        <v>2592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&lt;td&gt;18-08-2592 Za&lt;/td&gt;</v>
      </c>
      <c r="P240" s="1">
        <f t="shared" si="252"/>
        <v>946941</v>
      </c>
      <c r="Q240" s="1">
        <f t="shared" si="253"/>
        <v>18</v>
      </c>
      <c r="R240" s="1">
        <f t="shared" si="254"/>
        <v>8</v>
      </c>
      <c r="S240" s="1">
        <f t="shared" si="255"/>
        <v>2593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&lt;td&gt;18-08-2593 Zo&lt;/td&gt;</v>
      </c>
      <c r="W240" s="1">
        <f t="shared" si="256"/>
        <v>947306</v>
      </c>
      <c r="X240" s="1">
        <f t="shared" si="257"/>
        <v>18</v>
      </c>
      <c r="Y240" s="1">
        <f t="shared" si="258"/>
        <v>8</v>
      </c>
      <c r="Z240" s="1">
        <f t="shared" si="259"/>
        <v>2594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&lt;td&gt;18-08-2594 Ma&lt;/td&gt;</v>
      </c>
      <c r="AD240" s="1">
        <f t="shared" si="260"/>
        <v>947671</v>
      </c>
      <c r="AE240" s="1">
        <f t="shared" si="261"/>
        <v>18</v>
      </c>
      <c r="AF240" s="1">
        <f t="shared" si="262"/>
        <v>8</v>
      </c>
      <c r="AG240" s="1">
        <f t="shared" si="263"/>
        <v>2595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&lt;td&gt;18-08-2595 Di&lt;/td&gt;</v>
      </c>
      <c r="AK240" s="1">
        <f t="shared" si="264"/>
        <v>948037</v>
      </c>
      <c r="AL240" s="1">
        <f t="shared" si="265"/>
        <v>18</v>
      </c>
      <c r="AM240" s="1">
        <f t="shared" si="266"/>
        <v>8</v>
      </c>
      <c r="AN240" s="1">
        <f t="shared" si="267"/>
        <v>2596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&lt;td&gt;18-08-2596 Do&lt;/td&gt;</v>
      </c>
      <c r="AR240" s="1">
        <f t="shared" si="268"/>
        <v>948402</v>
      </c>
      <c r="AS240" s="1">
        <f t="shared" si="269"/>
        <v>18</v>
      </c>
      <c r="AT240" s="1">
        <f t="shared" si="270"/>
        <v>8</v>
      </c>
      <c r="AU240" s="1">
        <f t="shared" si="271"/>
        <v>2597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&lt;td&gt;18-08-2597 Vr&lt;/td&gt;</v>
      </c>
      <c r="AY240" s="1">
        <f t="shared" si="272"/>
        <v>948767</v>
      </c>
      <c r="AZ240" s="1">
        <f t="shared" si="273"/>
        <v>18</v>
      </c>
      <c r="BA240" s="1">
        <f t="shared" si="274"/>
        <v>8</v>
      </c>
      <c r="BB240" s="1">
        <f t="shared" si="275"/>
        <v>2598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&lt;td&gt;18-08-2598 Za&lt;/td&gt;</v>
      </c>
      <c r="BF240" s="1">
        <f t="shared" si="276"/>
        <v>949132</v>
      </c>
      <c r="BG240" s="1">
        <f t="shared" si="277"/>
        <v>18</v>
      </c>
      <c r="BH240" s="1">
        <f t="shared" si="278"/>
        <v>8</v>
      </c>
      <c r="BI240" s="1">
        <f t="shared" si="279"/>
        <v>2599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&lt;td&gt;18-08-2599 Zo&lt;/td&gt;</v>
      </c>
      <c r="BM240" s="1">
        <f t="shared" si="280"/>
        <v>949497</v>
      </c>
      <c r="BN240" s="1">
        <f t="shared" si="281"/>
        <v>18</v>
      </c>
      <c r="BO240" s="1">
        <f t="shared" si="282"/>
        <v>8</v>
      </c>
      <c r="BP240" s="1">
        <f t="shared" si="283"/>
        <v>2600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&lt;td&gt;18-08-2600 Ma&lt;/td&gt;</v>
      </c>
    </row>
    <row r="241" spans="1:71" x14ac:dyDescent="0.2">
      <c r="A241" t="str">
        <f t="shared" si="213"/>
        <v>&lt;tr&gt;&lt;td&gt;19-08-2591 Vr&lt;/td&gt;&lt;td&gt;19-08-2592 Zo&lt;/td&gt;&lt;td&gt;19-08-2593 Ma&lt;/td&gt;&lt;td&gt;19-08-2594 Di&lt;/td&gt;&lt;td&gt;19-08-2595 Wo&lt;/td&gt;&lt;td&gt;19-08-2596 Vr&lt;/td&gt;&lt;td&gt;19-08-2597 Za&lt;/td&gt;&lt;td&gt;19-08-2598 Zo&lt;/td&gt;&lt;td&gt;19-08-2599 Ma&lt;/td&gt;&lt;td&gt;19-08-2600 Di&lt;/td&gt;&lt;/tr&gt;</v>
      </c>
      <c r="B241" s="1">
        <f t="shared" si="245"/>
        <v>946211</v>
      </c>
      <c r="C241" s="1">
        <f t="shared" si="246"/>
        <v>19</v>
      </c>
      <c r="D241" s="1">
        <f t="shared" si="247"/>
        <v>8</v>
      </c>
      <c r="E241" s="1">
        <f t="shared" si="214"/>
        <v>2591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&lt;td&gt;19-08-2591 Vr&lt;/td&gt;</v>
      </c>
      <c r="I241" s="1">
        <f t="shared" si="248"/>
        <v>946577</v>
      </c>
      <c r="J241" s="1">
        <f t="shared" si="249"/>
        <v>19</v>
      </c>
      <c r="K241" s="1">
        <f t="shared" si="250"/>
        <v>8</v>
      </c>
      <c r="L241" s="1">
        <f t="shared" si="251"/>
        <v>2592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&lt;td&gt;19-08-2592 Zo&lt;/td&gt;</v>
      </c>
      <c r="P241" s="1">
        <f t="shared" si="252"/>
        <v>946942</v>
      </c>
      <c r="Q241" s="1">
        <f t="shared" si="253"/>
        <v>19</v>
      </c>
      <c r="R241" s="1">
        <f t="shared" si="254"/>
        <v>8</v>
      </c>
      <c r="S241" s="1">
        <f t="shared" si="255"/>
        <v>2593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&lt;td&gt;19-08-2593 Ma&lt;/td&gt;</v>
      </c>
      <c r="W241" s="1">
        <f t="shared" si="256"/>
        <v>947307</v>
      </c>
      <c r="X241" s="1">
        <f t="shared" si="257"/>
        <v>19</v>
      </c>
      <c r="Y241" s="1">
        <f t="shared" si="258"/>
        <v>8</v>
      </c>
      <c r="Z241" s="1">
        <f t="shared" si="259"/>
        <v>2594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&lt;td&gt;19-08-2594 Di&lt;/td&gt;</v>
      </c>
      <c r="AD241" s="1">
        <f t="shared" si="260"/>
        <v>947672</v>
      </c>
      <c r="AE241" s="1">
        <f t="shared" si="261"/>
        <v>19</v>
      </c>
      <c r="AF241" s="1">
        <f t="shared" si="262"/>
        <v>8</v>
      </c>
      <c r="AG241" s="1">
        <f t="shared" si="263"/>
        <v>2595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&lt;td&gt;19-08-2595 Wo&lt;/td&gt;</v>
      </c>
      <c r="AK241" s="1">
        <f t="shared" si="264"/>
        <v>948038</v>
      </c>
      <c r="AL241" s="1">
        <f t="shared" si="265"/>
        <v>19</v>
      </c>
      <c r="AM241" s="1">
        <f t="shared" si="266"/>
        <v>8</v>
      </c>
      <c r="AN241" s="1">
        <f t="shared" si="267"/>
        <v>2596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&lt;td&gt;19-08-2596 Vr&lt;/td&gt;</v>
      </c>
      <c r="AR241" s="1">
        <f t="shared" si="268"/>
        <v>948403</v>
      </c>
      <c r="AS241" s="1">
        <f t="shared" si="269"/>
        <v>19</v>
      </c>
      <c r="AT241" s="1">
        <f t="shared" si="270"/>
        <v>8</v>
      </c>
      <c r="AU241" s="1">
        <f t="shared" si="271"/>
        <v>2597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&lt;td&gt;19-08-2597 Za&lt;/td&gt;</v>
      </c>
      <c r="AY241" s="1">
        <f t="shared" si="272"/>
        <v>948768</v>
      </c>
      <c r="AZ241" s="1">
        <f t="shared" si="273"/>
        <v>19</v>
      </c>
      <c r="BA241" s="1">
        <f t="shared" si="274"/>
        <v>8</v>
      </c>
      <c r="BB241" s="1">
        <f t="shared" si="275"/>
        <v>2598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&lt;td&gt;19-08-2598 Zo&lt;/td&gt;</v>
      </c>
      <c r="BF241" s="1">
        <f t="shared" si="276"/>
        <v>949133</v>
      </c>
      <c r="BG241" s="1">
        <f t="shared" si="277"/>
        <v>19</v>
      </c>
      <c r="BH241" s="1">
        <f t="shared" si="278"/>
        <v>8</v>
      </c>
      <c r="BI241" s="1">
        <f t="shared" si="279"/>
        <v>2599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&lt;td&gt;19-08-2599 Ma&lt;/td&gt;</v>
      </c>
      <c r="BM241" s="1">
        <f t="shared" si="280"/>
        <v>949498</v>
      </c>
      <c r="BN241" s="1">
        <f t="shared" si="281"/>
        <v>19</v>
      </c>
      <c r="BO241" s="1">
        <f t="shared" si="282"/>
        <v>8</v>
      </c>
      <c r="BP241" s="1">
        <f t="shared" si="283"/>
        <v>2600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&lt;td&gt;19-08-2600 Di&lt;/td&gt;</v>
      </c>
    </row>
    <row r="242" spans="1:71" x14ac:dyDescent="0.2">
      <c r="A242" t="str">
        <f t="shared" si="213"/>
        <v>&lt;tr&gt;&lt;td&gt;20-08-2591 Za&lt;/td&gt;&lt;td&gt;20-08-2592 Ma&lt;/td&gt;&lt;td&gt;20-08-2593 Di&lt;/td&gt;&lt;td&gt;20-08-2594 Wo&lt;/td&gt;&lt;td&gt;20-08-2595 Do&lt;/td&gt;&lt;td&gt;20-08-2596 Za&lt;/td&gt;&lt;td&gt;20-08-2597 Zo&lt;/td&gt;&lt;td&gt;20-08-2598 Ma&lt;/td&gt;&lt;td&gt;20-08-2599 Di&lt;/td&gt;&lt;td&gt;20-08-2600 Wo&lt;/td&gt;&lt;/tr&gt;</v>
      </c>
      <c r="B242" s="1">
        <f t="shared" si="245"/>
        <v>946212</v>
      </c>
      <c r="C242" s="1">
        <f t="shared" si="246"/>
        <v>20</v>
      </c>
      <c r="D242" s="1">
        <f t="shared" si="247"/>
        <v>8</v>
      </c>
      <c r="E242" s="1">
        <f t="shared" si="214"/>
        <v>2591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&lt;td&gt;20-08-2591 Za&lt;/td&gt;</v>
      </c>
      <c r="I242" s="1">
        <f t="shared" si="248"/>
        <v>946578</v>
      </c>
      <c r="J242" s="1">
        <f t="shared" si="249"/>
        <v>20</v>
      </c>
      <c r="K242" s="1">
        <f t="shared" si="250"/>
        <v>8</v>
      </c>
      <c r="L242" s="1">
        <f t="shared" si="251"/>
        <v>2592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&lt;td&gt;20-08-2592 Ma&lt;/td&gt;</v>
      </c>
      <c r="P242" s="1">
        <f t="shared" si="252"/>
        <v>946943</v>
      </c>
      <c r="Q242" s="1">
        <f t="shared" si="253"/>
        <v>20</v>
      </c>
      <c r="R242" s="1">
        <f t="shared" si="254"/>
        <v>8</v>
      </c>
      <c r="S242" s="1">
        <f t="shared" si="255"/>
        <v>2593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&lt;td&gt;20-08-2593 Di&lt;/td&gt;</v>
      </c>
      <c r="W242" s="1">
        <f t="shared" si="256"/>
        <v>947308</v>
      </c>
      <c r="X242" s="1">
        <f t="shared" si="257"/>
        <v>20</v>
      </c>
      <c r="Y242" s="1">
        <f t="shared" si="258"/>
        <v>8</v>
      </c>
      <c r="Z242" s="1">
        <f t="shared" si="259"/>
        <v>2594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&lt;td&gt;20-08-2594 Wo&lt;/td&gt;</v>
      </c>
      <c r="AD242" s="1">
        <f t="shared" si="260"/>
        <v>947673</v>
      </c>
      <c r="AE242" s="1">
        <f t="shared" si="261"/>
        <v>20</v>
      </c>
      <c r="AF242" s="1">
        <f t="shared" si="262"/>
        <v>8</v>
      </c>
      <c r="AG242" s="1">
        <f t="shared" si="263"/>
        <v>2595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&lt;td&gt;20-08-2595 Do&lt;/td&gt;</v>
      </c>
      <c r="AK242" s="1">
        <f t="shared" si="264"/>
        <v>948039</v>
      </c>
      <c r="AL242" s="1">
        <f t="shared" si="265"/>
        <v>20</v>
      </c>
      <c r="AM242" s="1">
        <f t="shared" si="266"/>
        <v>8</v>
      </c>
      <c r="AN242" s="1">
        <f t="shared" si="267"/>
        <v>2596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&lt;td&gt;20-08-2596 Za&lt;/td&gt;</v>
      </c>
      <c r="AR242" s="1">
        <f t="shared" si="268"/>
        <v>948404</v>
      </c>
      <c r="AS242" s="1">
        <f t="shared" si="269"/>
        <v>20</v>
      </c>
      <c r="AT242" s="1">
        <f t="shared" si="270"/>
        <v>8</v>
      </c>
      <c r="AU242" s="1">
        <f t="shared" si="271"/>
        <v>2597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&lt;td&gt;20-08-2597 Zo&lt;/td&gt;</v>
      </c>
      <c r="AY242" s="1">
        <f t="shared" si="272"/>
        <v>948769</v>
      </c>
      <c r="AZ242" s="1">
        <f t="shared" si="273"/>
        <v>20</v>
      </c>
      <c r="BA242" s="1">
        <f t="shared" si="274"/>
        <v>8</v>
      </c>
      <c r="BB242" s="1">
        <f t="shared" si="275"/>
        <v>2598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&lt;td&gt;20-08-2598 Ma&lt;/td&gt;</v>
      </c>
      <c r="BF242" s="1">
        <f t="shared" si="276"/>
        <v>949134</v>
      </c>
      <c r="BG242" s="1">
        <f t="shared" si="277"/>
        <v>20</v>
      </c>
      <c r="BH242" s="1">
        <f t="shared" si="278"/>
        <v>8</v>
      </c>
      <c r="BI242" s="1">
        <f t="shared" si="279"/>
        <v>2599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&lt;td&gt;20-08-2599 Di&lt;/td&gt;</v>
      </c>
      <c r="BM242" s="1">
        <f t="shared" si="280"/>
        <v>949499</v>
      </c>
      <c r="BN242" s="1">
        <f t="shared" si="281"/>
        <v>20</v>
      </c>
      <c r="BO242" s="1">
        <f t="shared" si="282"/>
        <v>8</v>
      </c>
      <c r="BP242" s="1">
        <f t="shared" si="283"/>
        <v>2600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&lt;td&gt;20-08-2600 Wo&lt;/td&gt;</v>
      </c>
    </row>
    <row r="243" spans="1:71" x14ac:dyDescent="0.2">
      <c r="A243" t="str">
        <f t="shared" si="213"/>
        <v>&lt;tr&gt;&lt;td&gt;21-08-2591 Zo&lt;/td&gt;&lt;td&gt;21-08-2592 Di&lt;/td&gt;&lt;td&gt;21-08-2593 Wo&lt;/td&gt;&lt;td&gt;21-08-2594 Do&lt;/td&gt;&lt;td&gt;21-08-2595 Vr&lt;/td&gt;&lt;td&gt;21-08-2596 Zo&lt;/td&gt;&lt;td&gt;21-08-2597 Ma&lt;/td&gt;&lt;td&gt;21-08-2598 Di&lt;/td&gt;&lt;td&gt;21-08-2599 Wo&lt;/td&gt;&lt;td&gt;21-08-2600 Do&lt;/td&gt;&lt;/tr&gt;</v>
      </c>
      <c r="B243" s="1">
        <f t="shared" si="245"/>
        <v>946213</v>
      </c>
      <c r="C243" s="1">
        <f t="shared" si="246"/>
        <v>21</v>
      </c>
      <c r="D243" s="1">
        <f t="shared" si="247"/>
        <v>8</v>
      </c>
      <c r="E243" s="1">
        <f t="shared" si="214"/>
        <v>2591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&lt;td&gt;21-08-2591 Zo&lt;/td&gt;</v>
      </c>
      <c r="I243" s="1">
        <f t="shared" si="248"/>
        <v>946579</v>
      </c>
      <c r="J243" s="1">
        <f t="shared" si="249"/>
        <v>21</v>
      </c>
      <c r="K243" s="1">
        <f t="shared" si="250"/>
        <v>8</v>
      </c>
      <c r="L243" s="1">
        <f t="shared" si="251"/>
        <v>2592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&lt;td&gt;21-08-2592 Di&lt;/td&gt;</v>
      </c>
      <c r="P243" s="1">
        <f t="shared" si="252"/>
        <v>946944</v>
      </c>
      <c r="Q243" s="1">
        <f t="shared" si="253"/>
        <v>21</v>
      </c>
      <c r="R243" s="1">
        <f t="shared" si="254"/>
        <v>8</v>
      </c>
      <c r="S243" s="1">
        <f t="shared" si="255"/>
        <v>2593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&lt;td&gt;21-08-2593 Wo&lt;/td&gt;</v>
      </c>
      <c r="W243" s="1">
        <f t="shared" si="256"/>
        <v>947309</v>
      </c>
      <c r="X243" s="1">
        <f t="shared" si="257"/>
        <v>21</v>
      </c>
      <c r="Y243" s="1">
        <f t="shared" si="258"/>
        <v>8</v>
      </c>
      <c r="Z243" s="1">
        <f t="shared" si="259"/>
        <v>2594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&lt;td&gt;21-08-2594 Do&lt;/td&gt;</v>
      </c>
      <c r="AD243" s="1">
        <f t="shared" si="260"/>
        <v>947674</v>
      </c>
      <c r="AE243" s="1">
        <f t="shared" si="261"/>
        <v>21</v>
      </c>
      <c r="AF243" s="1">
        <f t="shared" si="262"/>
        <v>8</v>
      </c>
      <c r="AG243" s="1">
        <f t="shared" si="263"/>
        <v>2595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&lt;td&gt;21-08-2595 Vr&lt;/td&gt;</v>
      </c>
      <c r="AK243" s="1">
        <f t="shared" si="264"/>
        <v>948040</v>
      </c>
      <c r="AL243" s="1">
        <f t="shared" si="265"/>
        <v>21</v>
      </c>
      <c r="AM243" s="1">
        <f t="shared" si="266"/>
        <v>8</v>
      </c>
      <c r="AN243" s="1">
        <f t="shared" si="267"/>
        <v>2596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&lt;td&gt;21-08-2596 Zo&lt;/td&gt;</v>
      </c>
      <c r="AR243" s="1">
        <f t="shared" si="268"/>
        <v>948405</v>
      </c>
      <c r="AS243" s="1">
        <f t="shared" si="269"/>
        <v>21</v>
      </c>
      <c r="AT243" s="1">
        <f t="shared" si="270"/>
        <v>8</v>
      </c>
      <c r="AU243" s="1">
        <f t="shared" si="271"/>
        <v>2597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&lt;td&gt;21-08-2597 Ma&lt;/td&gt;</v>
      </c>
      <c r="AY243" s="1">
        <f t="shared" si="272"/>
        <v>948770</v>
      </c>
      <c r="AZ243" s="1">
        <f t="shared" si="273"/>
        <v>21</v>
      </c>
      <c r="BA243" s="1">
        <f t="shared" si="274"/>
        <v>8</v>
      </c>
      <c r="BB243" s="1">
        <f t="shared" si="275"/>
        <v>2598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&lt;td&gt;21-08-2598 Di&lt;/td&gt;</v>
      </c>
      <c r="BF243" s="1">
        <f t="shared" si="276"/>
        <v>949135</v>
      </c>
      <c r="BG243" s="1">
        <f t="shared" si="277"/>
        <v>21</v>
      </c>
      <c r="BH243" s="1">
        <f t="shared" si="278"/>
        <v>8</v>
      </c>
      <c r="BI243" s="1">
        <f t="shared" si="279"/>
        <v>2599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&lt;td&gt;21-08-2599 Wo&lt;/td&gt;</v>
      </c>
      <c r="BM243" s="1">
        <f t="shared" si="280"/>
        <v>949500</v>
      </c>
      <c r="BN243" s="1">
        <f t="shared" si="281"/>
        <v>21</v>
      </c>
      <c r="BO243" s="1">
        <f t="shared" si="282"/>
        <v>8</v>
      </c>
      <c r="BP243" s="1">
        <f t="shared" si="283"/>
        <v>2600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&lt;td&gt;21-08-2600 Do&lt;/td&gt;</v>
      </c>
    </row>
    <row r="244" spans="1:71" x14ac:dyDescent="0.2">
      <c r="A244" t="str">
        <f t="shared" si="213"/>
        <v>&lt;tr&gt;&lt;td&gt;22-08-2591 Ma&lt;/td&gt;&lt;td&gt;22-08-2592 Wo&lt;/td&gt;&lt;td&gt;22-08-2593 Do&lt;/td&gt;&lt;td&gt;22-08-2594 Vr&lt;/td&gt;&lt;td&gt;22-08-2595 Za&lt;/td&gt;&lt;td&gt;22-08-2596 Ma&lt;/td&gt;&lt;td&gt;22-08-2597 Di&lt;/td&gt;&lt;td&gt;22-08-2598 Wo&lt;/td&gt;&lt;td&gt;22-08-2599 Do&lt;/td&gt;&lt;td&gt;22-08-2600 Vr&lt;/td&gt;&lt;/tr&gt;</v>
      </c>
      <c r="B244" s="1">
        <f t="shared" si="245"/>
        <v>946214</v>
      </c>
      <c r="C244" s="1">
        <f t="shared" si="246"/>
        <v>22</v>
      </c>
      <c r="D244" s="1">
        <f t="shared" si="247"/>
        <v>8</v>
      </c>
      <c r="E244" s="1">
        <f t="shared" si="214"/>
        <v>2591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&lt;td&gt;22-08-2591 Ma&lt;/td&gt;</v>
      </c>
      <c r="I244" s="1">
        <f t="shared" si="248"/>
        <v>946580</v>
      </c>
      <c r="J244" s="1">
        <f t="shared" si="249"/>
        <v>22</v>
      </c>
      <c r="K244" s="1">
        <f t="shared" si="250"/>
        <v>8</v>
      </c>
      <c r="L244" s="1">
        <f t="shared" si="251"/>
        <v>2592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&lt;td&gt;22-08-2592 Wo&lt;/td&gt;</v>
      </c>
      <c r="P244" s="1">
        <f t="shared" si="252"/>
        <v>946945</v>
      </c>
      <c r="Q244" s="1">
        <f t="shared" si="253"/>
        <v>22</v>
      </c>
      <c r="R244" s="1">
        <f t="shared" si="254"/>
        <v>8</v>
      </c>
      <c r="S244" s="1">
        <f t="shared" si="255"/>
        <v>2593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&lt;td&gt;22-08-2593 Do&lt;/td&gt;</v>
      </c>
      <c r="W244" s="1">
        <f t="shared" si="256"/>
        <v>947310</v>
      </c>
      <c r="X244" s="1">
        <f t="shared" si="257"/>
        <v>22</v>
      </c>
      <c r="Y244" s="1">
        <f t="shared" si="258"/>
        <v>8</v>
      </c>
      <c r="Z244" s="1">
        <f t="shared" si="259"/>
        <v>2594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&lt;td&gt;22-08-2594 Vr&lt;/td&gt;</v>
      </c>
      <c r="AD244" s="1">
        <f t="shared" si="260"/>
        <v>947675</v>
      </c>
      <c r="AE244" s="1">
        <f t="shared" si="261"/>
        <v>22</v>
      </c>
      <c r="AF244" s="1">
        <f t="shared" si="262"/>
        <v>8</v>
      </c>
      <c r="AG244" s="1">
        <f t="shared" si="263"/>
        <v>2595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&lt;td&gt;22-08-2595 Za&lt;/td&gt;</v>
      </c>
      <c r="AK244" s="1">
        <f t="shared" si="264"/>
        <v>948041</v>
      </c>
      <c r="AL244" s="1">
        <f t="shared" si="265"/>
        <v>22</v>
      </c>
      <c r="AM244" s="1">
        <f t="shared" si="266"/>
        <v>8</v>
      </c>
      <c r="AN244" s="1">
        <f t="shared" si="267"/>
        <v>2596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&lt;td&gt;22-08-2596 Ma&lt;/td&gt;</v>
      </c>
      <c r="AR244" s="1">
        <f t="shared" si="268"/>
        <v>948406</v>
      </c>
      <c r="AS244" s="1">
        <f t="shared" si="269"/>
        <v>22</v>
      </c>
      <c r="AT244" s="1">
        <f t="shared" si="270"/>
        <v>8</v>
      </c>
      <c r="AU244" s="1">
        <f t="shared" si="271"/>
        <v>2597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&lt;td&gt;22-08-2597 Di&lt;/td&gt;</v>
      </c>
      <c r="AY244" s="1">
        <f t="shared" si="272"/>
        <v>948771</v>
      </c>
      <c r="AZ244" s="1">
        <f t="shared" si="273"/>
        <v>22</v>
      </c>
      <c r="BA244" s="1">
        <f t="shared" si="274"/>
        <v>8</v>
      </c>
      <c r="BB244" s="1">
        <f t="shared" si="275"/>
        <v>2598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&lt;td&gt;22-08-2598 Wo&lt;/td&gt;</v>
      </c>
      <c r="BF244" s="1">
        <f t="shared" si="276"/>
        <v>949136</v>
      </c>
      <c r="BG244" s="1">
        <f t="shared" si="277"/>
        <v>22</v>
      </c>
      <c r="BH244" s="1">
        <f t="shared" si="278"/>
        <v>8</v>
      </c>
      <c r="BI244" s="1">
        <f t="shared" si="279"/>
        <v>2599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&lt;td&gt;22-08-2599 Do&lt;/td&gt;</v>
      </c>
      <c r="BM244" s="1">
        <f t="shared" si="280"/>
        <v>949501</v>
      </c>
      <c r="BN244" s="1">
        <f t="shared" si="281"/>
        <v>22</v>
      </c>
      <c r="BO244" s="1">
        <f t="shared" si="282"/>
        <v>8</v>
      </c>
      <c r="BP244" s="1">
        <f t="shared" si="283"/>
        <v>2600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&lt;td&gt;22-08-2600 Vr&lt;/td&gt;</v>
      </c>
    </row>
    <row r="245" spans="1:71" x14ac:dyDescent="0.2">
      <c r="A245" t="str">
        <f t="shared" si="213"/>
        <v>&lt;tr&gt;&lt;td&gt;23-08-2591 Di&lt;/td&gt;&lt;td&gt;23-08-2592 Do&lt;/td&gt;&lt;td&gt;23-08-2593 Vr&lt;/td&gt;&lt;td&gt;23-08-2594 Za&lt;/td&gt;&lt;td&gt;23-08-2595 Zo&lt;/td&gt;&lt;td&gt;23-08-2596 Di&lt;/td&gt;&lt;td&gt;23-08-2597 Wo&lt;/td&gt;&lt;td&gt;23-08-2598 Do&lt;/td&gt;&lt;td&gt;23-08-2599 Vr&lt;/td&gt;&lt;td&gt;23-08-2600 Za&lt;/td&gt;&lt;/tr&gt;</v>
      </c>
      <c r="B245" s="1">
        <f t="shared" si="245"/>
        <v>946215</v>
      </c>
      <c r="C245" s="1">
        <f t="shared" si="246"/>
        <v>23</v>
      </c>
      <c r="D245" s="1">
        <f t="shared" si="247"/>
        <v>8</v>
      </c>
      <c r="E245" s="1">
        <f t="shared" si="214"/>
        <v>2591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&lt;td&gt;23-08-2591 Di&lt;/td&gt;</v>
      </c>
      <c r="I245" s="1">
        <f t="shared" si="248"/>
        <v>946581</v>
      </c>
      <c r="J245" s="1">
        <f t="shared" si="249"/>
        <v>23</v>
      </c>
      <c r="K245" s="1">
        <f t="shared" si="250"/>
        <v>8</v>
      </c>
      <c r="L245" s="1">
        <f t="shared" si="251"/>
        <v>2592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&lt;td&gt;23-08-2592 Do&lt;/td&gt;</v>
      </c>
      <c r="P245" s="1">
        <f t="shared" si="252"/>
        <v>946946</v>
      </c>
      <c r="Q245" s="1">
        <f t="shared" si="253"/>
        <v>23</v>
      </c>
      <c r="R245" s="1">
        <f t="shared" si="254"/>
        <v>8</v>
      </c>
      <c r="S245" s="1">
        <f t="shared" si="255"/>
        <v>2593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&lt;td&gt;23-08-2593 Vr&lt;/td&gt;</v>
      </c>
      <c r="W245" s="1">
        <f t="shared" si="256"/>
        <v>947311</v>
      </c>
      <c r="X245" s="1">
        <f t="shared" si="257"/>
        <v>23</v>
      </c>
      <c r="Y245" s="1">
        <f t="shared" si="258"/>
        <v>8</v>
      </c>
      <c r="Z245" s="1">
        <f t="shared" si="259"/>
        <v>2594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&lt;td&gt;23-08-2594 Za&lt;/td&gt;</v>
      </c>
      <c r="AD245" s="1">
        <f t="shared" si="260"/>
        <v>947676</v>
      </c>
      <c r="AE245" s="1">
        <f t="shared" si="261"/>
        <v>23</v>
      </c>
      <c r="AF245" s="1">
        <f t="shared" si="262"/>
        <v>8</v>
      </c>
      <c r="AG245" s="1">
        <f t="shared" si="263"/>
        <v>2595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&lt;td&gt;23-08-2595 Zo&lt;/td&gt;</v>
      </c>
      <c r="AK245" s="1">
        <f t="shared" si="264"/>
        <v>948042</v>
      </c>
      <c r="AL245" s="1">
        <f t="shared" si="265"/>
        <v>23</v>
      </c>
      <c r="AM245" s="1">
        <f t="shared" si="266"/>
        <v>8</v>
      </c>
      <c r="AN245" s="1">
        <f t="shared" si="267"/>
        <v>2596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&lt;td&gt;23-08-2596 Di&lt;/td&gt;</v>
      </c>
      <c r="AR245" s="1">
        <f t="shared" si="268"/>
        <v>948407</v>
      </c>
      <c r="AS245" s="1">
        <f t="shared" si="269"/>
        <v>23</v>
      </c>
      <c r="AT245" s="1">
        <f t="shared" si="270"/>
        <v>8</v>
      </c>
      <c r="AU245" s="1">
        <f t="shared" si="271"/>
        <v>2597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&lt;td&gt;23-08-2597 Wo&lt;/td&gt;</v>
      </c>
      <c r="AY245" s="1">
        <f t="shared" si="272"/>
        <v>948772</v>
      </c>
      <c r="AZ245" s="1">
        <f t="shared" si="273"/>
        <v>23</v>
      </c>
      <c r="BA245" s="1">
        <f t="shared" si="274"/>
        <v>8</v>
      </c>
      <c r="BB245" s="1">
        <f t="shared" si="275"/>
        <v>2598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&lt;td&gt;23-08-2598 Do&lt;/td&gt;</v>
      </c>
      <c r="BF245" s="1">
        <f t="shared" si="276"/>
        <v>949137</v>
      </c>
      <c r="BG245" s="1">
        <f t="shared" si="277"/>
        <v>23</v>
      </c>
      <c r="BH245" s="1">
        <f t="shared" si="278"/>
        <v>8</v>
      </c>
      <c r="BI245" s="1">
        <f t="shared" si="279"/>
        <v>2599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&lt;td&gt;23-08-2599 Vr&lt;/td&gt;</v>
      </c>
      <c r="BM245" s="1">
        <f t="shared" si="280"/>
        <v>949502</v>
      </c>
      <c r="BN245" s="1">
        <f t="shared" si="281"/>
        <v>23</v>
      </c>
      <c r="BO245" s="1">
        <f t="shared" si="282"/>
        <v>8</v>
      </c>
      <c r="BP245" s="1">
        <f t="shared" si="283"/>
        <v>2600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&lt;td&gt;23-08-2600 Za&lt;/td&gt;</v>
      </c>
    </row>
    <row r="246" spans="1:71" x14ac:dyDescent="0.2">
      <c r="A246" t="str">
        <f t="shared" si="213"/>
        <v>&lt;tr&gt;&lt;td&gt;24-08-2591 Wo&lt;/td&gt;&lt;td&gt;24-08-2592 Vr&lt;/td&gt;&lt;td&gt;24-08-2593 Za&lt;/td&gt;&lt;td&gt;24-08-2594 Zo&lt;/td&gt;&lt;td&gt;24-08-2595 Ma&lt;/td&gt;&lt;td&gt;24-08-2596 Wo&lt;/td&gt;&lt;td&gt;24-08-2597 Do&lt;/td&gt;&lt;td&gt;24-08-2598 Vr&lt;/td&gt;&lt;td&gt;24-08-2599 Za&lt;/td&gt;&lt;td&gt;24-08-2600 Zo&lt;/td&gt;&lt;/tr&gt;</v>
      </c>
      <c r="B246" s="1">
        <f t="shared" si="245"/>
        <v>946216</v>
      </c>
      <c r="C246" s="1">
        <f t="shared" si="246"/>
        <v>24</v>
      </c>
      <c r="D246" s="1">
        <f t="shared" si="247"/>
        <v>8</v>
      </c>
      <c r="E246" s="1">
        <f t="shared" si="214"/>
        <v>2591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&lt;td&gt;24-08-2591 Wo&lt;/td&gt;</v>
      </c>
      <c r="I246" s="1">
        <f t="shared" si="248"/>
        <v>946582</v>
      </c>
      <c r="J246" s="1">
        <f t="shared" si="249"/>
        <v>24</v>
      </c>
      <c r="K246" s="1">
        <f t="shared" si="250"/>
        <v>8</v>
      </c>
      <c r="L246" s="1">
        <f t="shared" si="251"/>
        <v>2592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&lt;td&gt;24-08-2592 Vr&lt;/td&gt;</v>
      </c>
      <c r="P246" s="1">
        <f t="shared" si="252"/>
        <v>946947</v>
      </c>
      <c r="Q246" s="1">
        <f t="shared" si="253"/>
        <v>24</v>
      </c>
      <c r="R246" s="1">
        <f t="shared" si="254"/>
        <v>8</v>
      </c>
      <c r="S246" s="1">
        <f t="shared" si="255"/>
        <v>2593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&lt;td&gt;24-08-2593 Za&lt;/td&gt;</v>
      </c>
      <c r="W246" s="1">
        <f t="shared" si="256"/>
        <v>947312</v>
      </c>
      <c r="X246" s="1">
        <f t="shared" si="257"/>
        <v>24</v>
      </c>
      <c r="Y246" s="1">
        <f t="shared" si="258"/>
        <v>8</v>
      </c>
      <c r="Z246" s="1">
        <f t="shared" si="259"/>
        <v>2594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&lt;td&gt;24-08-2594 Zo&lt;/td&gt;</v>
      </c>
      <c r="AD246" s="1">
        <f t="shared" si="260"/>
        <v>947677</v>
      </c>
      <c r="AE246" s="1">
        <f t="shared" si="261"/>
        <v>24</v>
      </c>
      <c r="AF246" s="1">
        <f t="shared" si="262"/>
        <v>8</v>
      </c>
      <c r="AG246" s="1">
        <f t="shared" si="263"/>
        <v>2595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&lt;td&gt;24-08-2595 Ma&lt;/td&gt;</v>
      </c>
      <c r="AK246" s="1">
        <f t="shared" si="264"/>
        <v>948043</v>
      </c>
      <c r="AL246" s="1">
        <f t="shared" si="265"/>
        <v>24</v>
      </c>
      <c r="AM246" s="1">
        <f t="shared" si="266"/>
        <v>8</v>
      </c>
      <c r="AN246" s="1">
        <f t="shared" si="267"/>
        <v>2596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&lt;td&gt;24-08-2596 Wo&lt;/td&gt;</v>
      </c>
      <c r="AR246" s="1">
        <f t="shared" si="268"/>
        <v>948408</v>
      </c>
      <c r="AS246" s="1">
        <f t="shared" si="269"/>
        <v>24</v>
      </c>
      <c r="AT246" s="1">
        <f t="shared" si="270"/>
        <v>8</v>
      </c>
      <c r="AU246" s="1">
        <f t="shared" si="271"/>
        <v>2597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&lt;td&gt;24-08-2597 Do&lt;/td&gt;</v>
      </c>
      <c r="AY246" s="1">
        <f t="shared" si="272"/>
        <v>948773</v>
      </c>
      <c r="AZ246" s="1">
        <f t="shared" si="273"/>
        <v>24</v>
      </c>
      <c r="BA246" s="1">
        <f t="shared" si="274"/>
        <v>8</v>
      </c>
      <c r="BB246" s="1">
        <f t="shared" si="275"/>
        <v>2598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&lt;td&gt;24-08-2598 Vr&lt;/td&gt;</v>
      </c>
      <c r="BF246" s="1">
        <f t="shared" si="276"/>
        <v>949138</v>
      </c>
      <c r="BG246" s="1">
        <f t="shared" si="277"/>
        <v>24</v>
      </c>
      <c r="BH246" s="1">
        <f t="shared" si="278"/>
        <v>8</v>
      </c>
      <c r="BI246" s="1">
        <f t="shared" si="279"/>
        <v>2599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&lt;td&gt;24-08-2599 Za&lt;/td&gt;</v>
      </c>
      <c r="BM246" s="1">
        <f t="shared" si="280"/>
        <v>949503</v>
      </c>
      <c r="BN246" s="1">
        <f t="shared" si="281"/>
        <v>24</v>
      </c>
      <c r="BO246" s="1">
        <f t="shared" si="282"/>
        <v>8</v>
      </c>
      <c r="BP246" s="1">
        <f t="shared" si="283"/>
        <v>2600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&lt;td&gt;24-08-2600 Zo&lt;/td&gt;</v>
      </c>
    </row>
    <row r="247" spans="1:71" x14ac:dyDescent="0.2">
      <c r="A247" t="str">
        <f t="shared" si="213"/>
        <v>&lt;tr&gt;&lt;td&gt;25-08-2591 Do&lt;/td&gt;&lt;td&gt;25-08-2592 Za&lt;/td&gt;&lt;td&gt;25-08-2593 Zo&lt;/td&gt;&lt;td&gt;25-08-2594 Ma&lt;/td&gt;&lt;td&gt;25-08-2595 Di&lt;/td&gt;&lt;td&gt;25-08-2596 Do&lt;/td&gt;&lt;td&gt;25-08-2597 Vr&lt;/td&gt;&lt;td&gt;25-08-2598 Za&lt;/td&gt;&lt;td&gt;25-08-2599 Zo&lt;/td&gt;&lt;td&gt;25-08-2600 Ma&lt;/td&gt;&lt;/tr&gt;</v>
      </c>
      <c r="B247" s="1">
        <f t="shared" si="245"/>
        <v>946217</v>
      </c>
      <c r="C247" s="1">
        <f t="shared" si="246"/>
        <v>25</v>
      </c>
      <c r="D247" s="1">
        <f t="shared" si="247"/>
        <v>8</v>
      </c>
      <c r="E247" s="1">
        <f t="shared" si="214"/>
        <v>2591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&lt;td&gt;25-08-2591 Do&lt;/td&gt;</v>
      </c>
      <c r="I247" s="1">
        <f t="shared" si="248"/>
        <v>946583</v>
      </c>
      <c r="J247" s="1">
        <f t="shared" si="249"/>
        <v>25</v>
      </c>
      <c r="K247" s="1">
        <f t="shared" si="250"/>
        <v>8</v>
      </c>
      <c r="L247" s="1">
        <f t="shared" si="251"/>
        <v>2592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&lt;td&gt;25-08-2592 Za&lt;/td&gt;</v>
      </c>
      <c r="P247" s="1">
        <f t="shared" si="252"/>
        <v>946948</v>
      </c>
      <c r="Q247" s="1">
        <f t="shared" si="253"/>
        <v>25</v>
      </c>
      <c r="R247" s="1">
        <f t="shared" si="254"/>
        <v>8</v>
      </c>
      <c r="S247" s="1">
        <f t="shared" si="255"/>
        <v>2593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&lt;td&gt;25-08-2593 Zo&lt;/td&gt;</v>
      </c>
      <c r="W247" s="1">
        <f t="shared" si="256"/>
        <v>947313</v>
      </c>
      <c r="X247" s="1">
        <f t="shared" si="257"/>
        <v>25</v>
      </c>
      <c r="Y247" s="1">
        <f t="shared" si="258"/>
        <v>8</v>
      </c>
      <c r="Z247" s="1">
        <f t="shared" si="259"/>
        <v>2594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&lt;td&gt;25-08-2594 Ma&lt;/td&gt;</v>
      </c>
      <c r="AD247" s="1">
        <f t="shared" si="260"/>
        <v>947678</v>
      </c>
      <c r="AE247" s="1">
        <f t="shared" si="261"/>
        <v>25</v>
      </c>
      <c r="AF247" s="1">
        <f t="shared" si="262"/>
        <v>8</v>
      </c>
      <c r="AG247" s="1">
        <f t="shared" si="263"/>
        <v>2595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&lt;td&gt;25-08-2595 Di&lt;/td&gt;</v>
      </c>
      <c r="AK247" s="1">
        <f t="shared" si="264"/>
        <v>948044</v>
      </c>
      <c r="AL247" s="1">
        <f t="shared" si="265"/>
        <v>25</v>
      </c>
      <c r="AM247" s="1">
        <f t="shared" si="266"/>
        <v>8</v>
      </c>
      <c r="AN247" s="1">
        <f t="shared" si="267"/>
        <v>2596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&lt;td&gt;25-08-2596 Do&lt;/td&gt;</v>
      </c>
      <c r="AR247" s="1">
        <f t="shared" si="268"/>
        <v>948409</v>
      </c>
      <c r="AS247" s="1">
        <f t="shared" si="269"/>
        <v>25</v>
      </c>
      <c r="AT247" s="1">
        <f t="shared" si="270"/>
        <v>8</v>
      </c>
      <c r="AU247" s="1">
        <f t="shared" si="271"/>
        <v>2597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&lt;td&gt;25-08-2597 Vr&lt;/td&gt;</v>
      </c>
      <c r="AY247" s="1">
        <f t="shared" si="272"/>
        <v>948774</v>
      </c>
      <c r="AZ247" s="1">
        <f t="shared" si="273"/>
        <v>25</v>
      </c>
      <c r="BA247" s="1">
        <f t="shared" si="274"/>
        <v>8</v>
      </c>
      <c r="BB247" s="1">
        <f t="shared" si="275"/>
        <v>2598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&lt;td&gt;25-08-2598 Za&lt;/td&gt;</v>
      </c>
      <c r="BF247" s="1">
        <f t="shared" si="276"/>
        <v>949139</v>
      </c>
      <c r="BG247" s="1">
        <f t="shared" si="277"/>
        <v>25</v>
      </c>
      <c r="BH247" s="1">
        <f t="shared" si="278"/>
        <v>8</v>
      </c>
      <c r="BI247" s="1">
        <f t="shared" si="279"/>
        <v>2599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&lt;td&gt;25-08-2599 Zo&lt;/td&gt;</v>
      </c>
      <c r="BM247" s="1">
        <f t="shared" si="280"/>
        <v>949504</v>
      </c>
      <c r="BN247" s="1">
        <f t="shared" si="281"/>
        <v>25</v>
      </c>
      <c r="BO247" s="1">
        <f t="shared" si="282"/>
        <v>8</v>
      </c>
      <c r="BP247" s="1">
        <f t="shared" si="283"/>
        <v>2600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&lt;td&gt;25-08-2600 Ma&lt;/td&gt;</v>
      </c>
    </row>
    <row r="248" spans="1:71" x14ac:dyDescent="0.2">
      <c r="A248" t="str">
        <f t="shared" si="213"/>
        <v>&lt;tr&gt;&lt;td&gt;26-08-2591 Vr&lt;/td&gt;&lt;td&gt;26-08-2592 Zo&lt;/td&gt;&lt;td&gt;26-08-2593 Ma&lt;/td&gt;&lt;td&gt;26-08-2594 Di&lt;/td&gt;&lt;td&gt;26-08-2595 Wo&lt;/td&gt;&lt;td&gt;26-08-2596 Vr&lt;/td&gt;&lt;td&gt;26-08-2597 Za&lt;/td&gt;&lt;td&gt;26-08-2598 Zo&lt;/td&gt;&lt;td&gt;26-08-2599 Ma&lt;/td&gt;&lt;td&gt;26-08-2600 Di&lt;/td&gt;&lt;/tr&gt;</v>
      </c>
      <c r="B248" s="1">
        <f t="shared" si="245"/>
        <v>946218</v>
      </c>
      <c r="C248" s="1">
        <f t="shared" si="246"/>
        <v>26</v>
      </c>
      <c r="D248" s="1">
        <f t="shared" si="247"/>
        <v>8</v>
      </c>
      <c r="E248" s="1">
        <f t="shared" si="214"/>
        <v>2591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&lt;td&gt;26-08-2591 Vr&lt;/td&gt;</v>
      </c>
      <c r="I248" s="1">
        <f t="shared" si="248"/>
        <v>946584</v>
      </c>
      <c r="J248" s="1">
        <f t="shared" si="249"/>
        <v>26</v>
      </c>
      <c r="K248" s="1">
        <f t="shared" si="250"/>
        <v>8</v>
      </c>
      <c r="L248" s="1">
        <f t="shared" si="251"/>
        <v>2592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&lt;td&gt;26-08-2592 Zo&lt;/td&gt;</v>
      </c>
      <c r="P248" s="1">
        <f t="shared" si="252"/>
        <v>946949</v>
      </c>
      <c r="Q248" s="1">
        <f t="shared" si="253"/>
        <v>26</v>
      </c>
      <c r="R248" s="1">
        <f t="shared" si="254"/>
        <v>8</v>
      </c>
      <c r="S248" s="1">
        <f t="shared" si="255"/>
        <v>2593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&lt;td&gt;26-08-2593 Ma&lt;/td&gt;</v>
      </c>
      <c r="W248" s="1">
        <f t="shared" si="256"/>
        <v>947314</v>
      </c>
      <c r="X248" s="1">
        <f t="shared" si="257"/>
        <v>26</v>
      </c>
      <c r="Y248" s="1">
        <f t="shared" si="258"/>
        <v>8</v>
      </c>
      <c r="Z248" s="1">
        <f t="shared" si="259"/>
        <v>2594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&lt;td&gt;26-08-2594 Di&lt;/td&gt;</v>
      </c>
      <c r="AD248" s="1">
        <f t="shared" si="260"/>
        <v>947679</v>
      </c>
      <c r="AE248" s="1">
        <f t="shared" si="261"/>
        <v>26</v>
      </c>
      <c r="AF248" s="1">
        <f t="shared" si="262"/>
        <v>8</v>
      </c>
      <c r="AG248" s="1">
        <f t="shared" si="263"/>
        <v>2595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&lt;td&gt;26-08-2595 Wo&lt;/td&gt;</v>
      </c>
      <c r="AK248" s="1">
        <f t="shared" si="264"/>
        <v>948045</v>
      </c>
      <c r="AL248" s="1">
        <f t="shared" si="265"/>
        <v>26</v>
      </c>
      <c r="AM248" s="1">
        <f t="shared" si="266"/>
        <v>8</v>
      </c>
      <c r="AN248" s="1">
        <f t="shared" si="267"/>
        <v>2596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&lt;td&gt;26-08-2596 Vr&lt;/td&gt;</v>
      </c>
      <c r="AR248" s="1">
        <f t="shared" si="268"/>
        <v>948410</v>
      </c>
      <c r="AS248" s="1">
        <f t="shared" si="269"/>
        <v>26</v>
      </c>
      <c r="AT248" s="1">
        <f t="shared" si="270"/>
        <v>8</v>
      </c>
      <c r="AU248" s="1">
        <f t="shared" si="271"/>
        <v>2597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&lt;td&gt;26-08-2597 Za&lt;/td&gt;</v>
      </c>
      <c r="AY248" s="1">
        <f t="shared" si="272"/>
        <v>948775</v>
      </c>
      <c r="AZ248" s="1">
        <f t="shared" si="273"/>
        <v>26</v>
      </c>
      <c r="BA248" s="1">
        <f t="shared" si="274"/>
        <v>8</v>
      </c>
      <c r="BB248" s="1">
        <f t="shared" si="275"/>
        <v>2598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&lt;td&gt;26-08-2598 Zo&lt;/td&gt;</v>
      </c>
      <c r="BF248" s="1">
        <f t="shared" si="276"/>
        <v>949140</v>
      </c>
      <c r="BG248" s="1">
        <f t="shared" si="277"/>
        <v>26</v>
      </c>
      <c r="BH248" s="1">
        <f t="shared" si="278"/>
        <v>8</v>
      </c>
      <c r="BI248" s="1">
        <f t="shared" si="279"/>
        <v>2599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&lt;td&gt;26-08-2599 Ma&lt;/td&gt;</v>
      </c>
      <c r="BM248" s="1">
        <f t="shared" si="280"/>
        <v>949505</v>
      </c>
      <c r="BN248" s="1">
        <f t="shared" si="281"/>
        <v>26</v>
      </c>
      <c r="BO248" s="1">
        <f t="shared" si="282"/>
        <v>8</v>
      </c>
      <c r="BP248" s="1">
        <f t="shared" si="283"/>
        <v>2600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&lt;td&gt;26-08-2600 Di&lt;/td&gt;</v>
      </c>
    </row>
    <row r="249" spans="1:71" x14ac:dyDescent="0.2">
      <c r="A249" t="str">
        <f t="shared" si="213"/>
        <v>&lt;tr&gt;&lt;td&gt;27-08-2591 Za&lt;/td&gt;&lt;td&gt;27-08-2592 Ma&lt;/td&gt;&lt;td&gt;27-08-2593 Di&lt;/td&gt;&lt;td&gt;27-08-2594 Wo&lt;/td&gt;&lt;td&gt;27-08-2595 Do&lt;/td&gt;&lt;td&gt;27-08-2596 Za&lt;/td&gt;&lt;td&gt;27-08-2597 Zo&lt;/td&gt;&lt;td&gt;27-08-2598 Ma&lt;/td&gt;&lt;td&gt;27-08-2599 Di&lt;/td&gt;&lt;td&gt;27-08-2600 Wo&lt;/td&gt;&lt;/tr&gt;</v>
      </c>
      <c r="B249" s="1">
        <f t="shared" si="245"/>
        <v>946219</v>
      </c>
      <c r="C249" s="1">
        <f t="shared" si="246"/>
        <v>27</v>
      </c>
      <c r="D249" s="1">
        <f t="shared" si="247"/>
        <v>8</v>
      </c>
      <c r="E249" s="1">
        <f t="shared" si="214"/>
        <v>2591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&lt;td&gt;27-08-2591 Za&lt;/td&gt;</v>
      </c>
      <c r="I249" s="1">
        <f t="shared" si="248"/>
        <v>946585</v>
      </c>
      <c r="J249" s="1">
        <f t="shared" si="249"/>
        <v>27</v>
      </c>
      <c r="K249" s="1">
        <f t="shared" si="250"/>
        <v>8</v>
      </c>
      <c r="L249" s="1">
        <f t="shared" si="251"/>
        <v>2592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&lt;td&gt;27-08-2592 Ma&lt;/td&gt;</v>
      </c>
      <c r="P249" s="1">
        <f t="shared" si="252"/>
        <v>946950</v>
      </c>
      <c r="Q249" s="1">
        <f t="shared" si="253"/>
        <v>27</v>
      </c>
      <c r="R249" s="1">
        <f t="shared" si="254"/>
        <v>8</v>
      </c>
      <c r="S249" s="1">
        <f t="shared" si="255"/>
        <v>2593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&lt;td&gt;27-08-2593 Di&lt;/td&gt;</v>
      </c>
      <c r="W249" s="1">
        <f t="shared" si="256"/>
        <v>947315</v>
      </c>
      <c r="X249" s="1">
        <f t="shared" si="257"/>
        <v>27</v>
      </c>
      <c r="Y249" s="1">
        <f t="shared" si="258"/>
        <v>8</v>
      </c>
      <c r="Z249" s="1">
        <f t="shared" si="259"/>
        <v>2594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&lt;td&gt;27-08-2594 Wo&lt;/td&gt;</v>
      </c>
      <c r="AD249" s="1">
        <f t="shared" si="260"/>
        <v>947680</v>
      </c>
      <c r="AE249" s="1">
        <f t="shared" si="261"/>
        <v>27</v>
      </c>
      <c r="AF249" s="1">
        <f t="shared" si="262"/>
        <v>8</v>
      </c>
      <c r="AG249" s="1">
        <f t="shared" si="263"/>
        <v>2595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&lt;td&gt;27-08-2595 Do&lt;/td&gt;</v>
      </c>
      <c r="AK249" s="1">
        <f t="shared" si="264"/>
        <v>948046</v>
      </c>
      <c r="AL249" s="1">
        <f t="shared" si="265"/>
        <v>27</v>
      </c>
      <c r="AM249" s="1">
        <f t="shared" si="266"/>
        <v>8</v>
      </c>
      <c r="AN249" s="1">
        <f t="shared" si="267"/>
        <v>2596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&lt;td&gt;27-08-2596 Za&lt;/td&gt;</v>
      </c>
      <c r="AR249" s="1">
        <f t="shared" si="268"/>
        <v>948411</v>
      </c>
      <c r="AS249" s="1">
        <f t="shared" si="269"/>
        <v>27</v>
      </c>
      <c r="AT249" s="1">
        <f t="shared" si="270"/>
        <v>8</v>
      </c>
      <c r="AU249" s="1">
        <f t="shared" si="271"/>
        <v>2597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&lt;td&gt;27-08-2597 Zo&lt;/td&gt;</v>
      </c>
      <c r="AY249" s="1">
        <f t="shared" si="272"/>
        <v>948776</v>
      </c>
      <c r="AZ249" s="1">
        <f t="shared" si="273"/>
        <v>27</v>
      </c>
      <c r="BA249" s="1">
        <f t="shared" si="274"/>
        <v>8</v>
      </c>
      <c r="BB249" s="1">
        <f t="shared" si="275"/>
        <v>2598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&lt;td&gt;27-08-2598 Ma&lt;/td&gt;</v>
      </c>
      <c r="BF249" s="1">
        <f t="shared" si="276"/>
        <v>949141</v>
      </c>
      <c r="BG249" s="1">
        <f t="shared" si="277"/>
        <v>27</v>
      </c>
      <c r="BH249" s="1">
        <f t="shared" si="278"/>
        <v>8</v>
      </c>
      <c r="BI249" s="1">
        <f t="shared" si="279"/>
        <v>2599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&lt;td&gt;27-08-2599 Di&lt;/td&gt;</v>
      </c>
      <c r="BM249" s="1">
        <f t="shared" si="280"/>
        <v>949506</v>
      </c>
      <c r="BN249" s="1">
        <f t="shared" si="281"/>
        <v>27</v>
      </c>
      <c r="BO249" s="1">
        <f t="shared" si="282"/>
        <v>8</v>
      </c>
      <c r="BP249" s="1">
        <f t="shared" si="283"/>
        <v>2600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&lt;td&gt;27-08-2600 Wo&lt;/td&gt;</v>
      </c>
    </row>
    <row r="250" spans="1:71" x14ac:dyDescent="0.2">
      <c r="A250" t="str">
        <f t="shared" si="213"/>
        <v>&lt;tr&gt;&lt;td&gt;28-08-2591 Zo&lt;/td&gt;&lt;td&gt;28-08-2592 Di&lt;/td&gt;&lt;td&gt;28-08-2593 Wo&lt;/td&gt;&lt;td&gt;28-08-2594 Do&lt;/td&gt;&lt;td&gt;28-08-2595 Vr&lt;/td&gt;&lt;td&gt;28-08-2596 Zo&lt;/td&gt;&lt;td&gt;28-08-2597 Ma&lt;/td&gt;&lt;td&gt;28-08-2598 Di&lt;/td&gt;&lt;td&gt;28-08-2599 Wo&lt;/td&gt;&lt;td&gt;28-08-2600 Do&lt;/td&gt;&lt;/tr&gt;</v>
      </c>
      <c r="B250" s="1">
        <f t="shared" si="245"/>
        <v>946220</v>
      </c>
      <c r="C250" s="1">
        <f t="shared" si="246"/>
        <v>28</v>
      </c>
      <c r="D250" s="1">
        <f t="shared" si="247"/>
        <v>8</v>
      </c>
      <c r="E250" s="1">
        <f t="shared" si="214"/>
        <v>2591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&lt;td&gt;28-08-2591 Zo&lt;/td&gt;</v>
      </c>
      <c r="I250" s="1">
        <f t="shared" si="248"/>
        <v>946586</v>
      </c>
      <c r="J250" s="1">
        <f t="shared" si="249"/>
        <v>28</v>
      </c>
      <c r="K250" s="1">
        <f t="shared" si="250"/>
        <v>8</v>
      </c>
      <c r="L250" s="1">
        <f t="shared" si="251"/>
        <v>2592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&lt;td&gt;28-08-2592 Di&lt;/td&gt;</v>
      </c>
      <c r="P250" s="1">
        <f t="shared" si="252"/>
        <v>946951</v>
      </c>
      <c r="Q250" s="1">
        <f t="shared" si="253"/>
        <v>28</v>
      </c>
      <c r="R250" s="1">
        <f t="shared" si="254"/>
        <v>8</v>
      </c>
      <c r="S250" s="1">
        <f t="shared" si="255"/>
        <v>2593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&lt;td&gt;28-08-2593 Wo&lt;/td&gt;</v>
      </c>
      <c r="W250" s="1">
        <f t="shared" si="256"/>
        <v>947316</v>
      </c>
      <c r="X250" s="1">
        <f t="shared" si="257"/>
        <v>28</v>
      </c>
      <c r="Y250" s="1">
        <f t="shared" si="258"/>
        <v>8</v>
      </c>
      <c r="Z250" s="1">
        <f t="shared" si="259"/>
        <v>2594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&lt;td&gt;28-08-2594 Do&lt;/td&gt;</v>
      </c>
      <c r="AD250" s="1">
        <f t="shared" si="260"/>
        <v>947681</v>
      </c>
      <c r="AE250" s="1">
        <f t="shared" si="261"/>
        <v>28</v>
      </c>
      <c r="AF250" s="1">
        <f t="shared" si="262"/>
        <v>8</v>
      </c>
      <c r="AG250" s="1">
        <f t="shared" si="263"/>
        <v>2595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&lt;td&gt;28-08-2595 Vr&lt;/td&gt;</v>
      </c>
      <c r="AK250" s="1">
        <f t="shared" si="264"/>
        <v>948047</v>
      </c>
      <c r="AL250" s="1">
        <f t="shared" si="265"/>
        <v>28</v>
      </c>
      <c r="AM250" s="1">
        <f t="shared" si="266"/>
        <v>8</v>
      </c>
      <c r="AN250" s="1">
        <f t="shared" si="267"/>
        <v>2596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&lt;td&gt;28-08-2596 Zo&lt;/td&gt;</v>
      </c>
      <c r="AR250" s="1">
        <f t="shared" si="268"/>
        <v>948412</v>
      </c>
      <c r="AS250" s="1">
        <f t="shared" si="269"/>
        <v>28</v>
      </c>
      <c r="AT250" s="1">
        <f t="shared" si="270"/>
        <v>8</v>
      </c>
      <c r="AU250" s="1">
        <f t="shared" si="271"/>
        <v>2597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&lt;td&gt;28-08-2597 Ma&lt;/td&gt;</v>
      </c>
      <c r="AY250" s="1">
        <f t="shared" si="272"/>
        <v>948777</v>
      </c>
      <c r="AZ250" s="1">
        <f t="shared" si="273"/>
        <v>28</v>
      </c>
      <c r="BA250" s="1">
        <f t="shared" si="274"/>
        <v>8</v>
      </c>
      <c r="BB250" s="1">
        <f t="shared" si="275"/>
        <v>2598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&lt;td&gt;28-08-2598 Di&lt;/td&gt;</v>
      </c>
      <c r="BF250" s="1">
        <f t="shared" si="276"/>
        <v>949142</v>
      </c>
      <c r="BG250" s="1">
        <f t="shared" si="277"/>
        <v>28</v>
      </c>
      <c r="BH250" s="1">
        <f t="shared" si="278"/>
        <v>8</v>
      </c>
      <c r="BI250" s="1">
        <f t="shared" si="279"/>
        <v>2599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&lt;td&gt;28-08-2599 Wo&lt;/td&gt;</v>
      </c>
      <c r="BM250" s="1">
        <f t="shared" si="280"/>
        <v>949507</v>
      </c>
      <c r="BN250" s="1">
        <f t="shared" si="281"/>
        <v>28</v>
      </c>
      <c r="BO250" s="1">
        <f t="shared" si="282"/>
        <v>8</v>
      </c>
      <c r="BP250" s="1">
        <f t="shared" si="283"/>
        <v>2600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&lt;td&gt;28-08-2600 Do&lt;/td&gt;</v>
      </c>
    </row>
    <row r="251" spans="1:71" x14ac:dyDescent="0.2">
      <c r="A251" t="str">
        <f t="shared" si="213"/>
        <v>&lt;tr&gt;&lt;td&gt;29-08-2591 Ma&lt;/td&gt;&lt;td&gt;29-08-2592 Wo&lt;/td&gt;&lt;td&gt;29-08-2593 Do&lt;/td&gt;&lt;td&gt;29-08-2594 Vr&lt;/td&gt;&lt;td&gt;29-08-2595 Za&lt;/td&gt;&lt;td&gt;29-08-2596 Ma&lt;/td&gt;&lt;td&gt;29-08-2597 Di&lt;/td&gt;&lt;td&gt;29-08-2598 Wo&lt;/td&gt;&lt;td&gt;29-08-2599 Do&lt;/td&gt;&lt;td&gt;29-08-2600 Vr&lt;/td&gt;&lt;/tr&gt;</v>
      </c>
      <c r="B251" s="1">
        <f t="shared" si="245"/>
        <v>946221</v>
      </c>
      <c r="C251" s="1">
        <f t="shared" si="246"/>
        <v>29</v>
      </c>
      <c r="D251" s="1">
        <f t="shared" si="247"/>
        <v>8</v>
      </c>
      <c r="E251" s="1">
        <f t="shared" si="214"/>
        <v>2591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&lt;td&gt;29-08-2591 Ma&lt;/td&gt;</v>
      </c>
      <c r="I251" s="1">
        <f t="shared" si="248"/>
        <v>946587</v>
      </c>
      <c r="J251" s="1">
        <f t="shared" si="249"/>
        <v>29</v>
      </c>
      <c r="K251" s="1">
        <f t="shared" si="250"/>
        <v>8</v>
      </c>
      <c r="L251" s="1">
        <f t="shared" si="251"/>
        <v>2592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&lt;td&gt;29-08-2592 Wo&lt;/td&gt;</v>
      </c>
      <c r="P251" s="1">
        <f t="shared" si="252"/>
        <v>946952</v>
      </c>
      <c r="Q251" s="1">
        <f t="shared" si="253"/>
        <v>29</v>
      </c>
      <c r="R251" s="1">
        <f t="shared" si="254"/>
        <v>8</v>
      </c>
      <c r="S251" s="1">
        <f t="shared" si="255"/>
        <v>2593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&lt;td&gt;29-08-2593 Do&lt;/td&gt;</v>
      </c>
      <c r="W251" s="1">
        <f t="shared" si="256"/>
        <v>947317</v>
      </c>
      <c r="X251" s="1">
        <f t="shared" si="257"/>
        <v>29</v>
      </c>
      <c r="Y251" s="1">
        <f t="shared" si="258"/>
        <v>8</v>
      </c>
      <c r="Z251" s="1">
        <f t="shared" si="259"/>
        <v>2594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&lt;td&gt;29-08-2594 Vr&lt;/td&gt;</v>
      </c>
      <c r="AD251" s="1">
        <f t="shared" si="260"/>
        <v>947682</v>
      </c>
      <c r="AE251" s="1">
        <f t="shared" si="261"/>
        <v>29</v>
      </c>
      <c r="AF251" s="1">
        <f t="shared" si="262"/>
        <v>8</v>
      </c>
      <c r="AG251" s="1">
        <f t="shared" si="263"/>
        <v>2595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&lt;td&gt;29-08-2595 Za&lt;/td&gt;</v>
      </c>
      <c r="AK251" s="1">
        <f t="shared" si="264"/>
        <v>948048</v>
      </c>
      <c r="AL251" s="1">
        <f t="shared" si="265"/>
        <v>29</v>
      </c>
      <c r="AM251" s="1">
        <f t="shared" si="266"/>
        <v>8</v>
      </c>
      <c r="AN251" s="1">
        <f t="shared" si="267"/>
        <v>2596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&lt;td&gt;29-08-2596 Ma&lt;/td&gt;</v>
      </c>
      <c r="AR251" s="1">
        <f t="shared" si="268"/>
        <v>948413</v>
      </c>
      <c r="AS251" s="1">
        <f t="shared" si="269"/>
        <v>29</v>
      </c>
      <c r="AT251" s="1">
        <f t="shared" si="270"/>
        <v>8</v>
      </c>
      <c r="AU251" s="1">
        <f t="shared" si="271"/>
        <v>2597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&lt;td&gt;29-08-2597 Di&lt;/td&gt;</v>
      </c>
      <c r="AY251" s="1">
        <f t="shared" si="272"/>
        <v>948778</v>
      </c>
      <c r="AZ251" s="1">
        <f t="shared" si="273"/>
        <v>29</v>
      </c>
      <c r="BA251" s="1">
        <f t="shared" si="274"/>
        <v>8</v>
      </c>
      <c r="BB251" s="1">
        <f t="shared" si="275"/>
        <v>2598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&lt;td&gt;29-08-2598 Wo&lt;/td&gt;</v>
      </c>
      <c r="BF251" s="1">
        <f t="shared" si="276"/>
        <v>949143</v>
      </c>
      <c r="BG251" s="1">
        <f t="shared" si="277"/>
        <v>29</v>
      </c>
      <c r="BH251" s="1">
        <f t="shared" si="278"/>
        <v>8</v>
      </c>
      <c r="BI251" s="1">
        <f t="shared" si="279"/>
        <v>2599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&lt;td&gt;29-08-2599 Do&lt;/td&gt;</v>
      </c>
      <c r="BM251" s="1">
        <f t="shared" si="280"/>
        <v>949508</v>
      </c>
      <c r="BN251" s="1">
        <f t="shared" si="281"/>
        <v>29</v>
      </c>
      <c r="BO251" s="1">
        <f t="shared" si="282"/>
        <v>8</v>
      </c>
      <c r="BP251" s="1">
        <f t="shared" si="283"/>
        <v>2600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&lt;td&gt;29-08-2600 Vr&lt;/td&gt;</v>
      </c>
    </row>
    <row r="252" spans="1:71" x14ac:dyDescent="0.2">
      <c r="A252" t="str">
        <f t="shared" si="213"/>
        <v>&lt;tr&gt;&lt;td&gt;30-08-2591 Di&lt;/td&gt;&lt;td&gt;30-08-2592 Do&lt;/td&gt;&lt;td&gt;30-08-2593 Vr&lt;/td&gt;&lt;td&gt;30-08-2594 Za&lt;/td&gt;&lt;td&gt;30-08-2595 Zo&lt;/td&gt;&lt;td&gt;30-08-2596 Di&lt;/td&gt;&lt;td&gt;30-08-2597 Wo&lt;/td&gt;&lt;td&gt;30-08-2598 Do&lt;/td&gt;&lt;td&gt;30-08-2599 Vr&lt;/td&gt;&lt;td&gt;30-08-2600 Za&lt;/td&gt;&lt;/tr&gt;</v>
      </c>
      <c r="B252" s="1">
        <f t="shared" si="245"/>
        <v>946222</v>
      </c>
      <c r="C252" s="1">
        <f t="shared" si="246"/>
        <v>30</v>
      </c>
      <c r="D252" s="1">
        <f t="shared" si="247"/>
        <v>8</v>
      </c>
      <c r="E252" s="1">
        <f t="shared" si="214"/>
        <v>2591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&lt;td&gt;30-08-2591 Di&lt;/td&gt;</v>
      </c>
      <c r="I252" s="1">
        <f t="shared" si="248"/>
        <v>946588</v>
      </c>
      <c r="J252" s="1">
        <f t="shared" si="249"/>
        <v>30</v>
      </c>
      <c r="K252" s="1">
        <f t="shared" si="250"/>
        <v>8</v>
      </c>
      <c r="L252" s="1">
        <f t="shared" si="251"/>
        <v>2592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&lt;td&gt;30-08-2592 Do&lt;/td&gt;</v>
      </c>
      <c r="P252" s="1">
        <f t="shared" si="252"/>
        <v>946953</v>
      </c>
      <c r="Q252" s="1">
        <f t="shared" si="253"/>
        <v>30</v>
      </c>
      <c r="R252" s="1">
        <f t="shared" si="254"/>
        <v>8</v>
      </c>
      <c r="S252" s="1">
        <f t="shared" si="255"/>
        <v>2593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&lt;td&gt;30-08-2593 Vr&lt;/td&gt;</v>
      </c>
      <c r="W252" s="1">
        <f t="shared" si="256"/>
        <v>947318</v>
      </c>
      <c r="X252" s="1">
        <f t="shared" si="257"/>
        <v>30</v>
      </c>
      <c r="Y252" s="1">
        <f t="shared" si="258"/>
        <v>8</v>
      </c>
      <c r="Z252" s="1">
        <f t="shared" si="259"/>
        <v>2594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&lt;td&gt;30-08-2594 Za&lt;/td&gt;</v>
      </c>
      <c r="AD252" s="1">
        <f t="shared" si="260"/>
        <v>947683</v>
      </c>
      <c r="AE252" s="1">
        <f t="shared" si="261"/>
        <v>30</v>
      </c>
      <c r="AF252" s="1">
        <f t="shared" si="262"/>
        <v>8</v>
      </c>
      <c r="AG252" s="1">
        <f t="shared" si="263"/>
        <v>2595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&lt;td&gt;30-08-2595 Zo&lt;/td&gt;</v>
      </c>
      <c r="AK252" s="1">
        <f t="shared" si="264"/>
        <v>948049</v>
      </c>
      <c r="AL252" s="1">
        <f t="shared" si="265"/>
        <v>30</v>
      </c>
      <c r="AM252" s="1">
        <f t="shared" si="266"/>
        <v>8</v>
      </c>
      <c r="AN252" s="1">
        <f t="shared" si="267"/>
        <v>2596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&lt;td&gt;30-08-2596 Di&lt;/td&gt;</v>
      </c>
      <c r="AR252" s="1">
        <f t="shared" si="268"/>
        <v>948414</v>
      </c>
      <c r="AS252" s="1">
        <f t="shared" si="269"/>
        <v>30</v>
      </c>
      <c r="AT252" s="1">
        <f t="shared" si="270"/>
        <v>8</v>
      </c>
      <c r="AU252" s="1">
        <f t="shared" si="271"/>
        <v>2597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&lt;td&gt;30-08-2597 Wo&lt;/td&gt;</v>
      </c>
      <c r="AY252" s="1">
        <f t="shared" si="272"/>
        <v>948779</v>
      </c>
      <c r="AZ252" s="1">
        <f t="shared" si="273"/>
        <v>30</v>
      </c>
      <c r="BA252" s="1">
        <f t="shared" si="274"/>
        <v>8</v>
      </c>
      <c r="BB252" s="1">
        <f t="shared" si="275"/>
        <v>2598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&lt;td&gt;30-08-2598 Do&lt;/td&gt;</v>
      </c>
      <c r="BF252" s="1">
        <f t="shared" si="276"/>
        <v>949144</v>
      </c>
      <c r="BG252" s="1">
        <f t="shared" si="277"/>
        <v>30</v>
      </c>
      <c r="BH252" s="1">
        <f t="shared" si="278"/>
        <v>8</v>
      </c>
      <c r="BI252" s="1">
        <f t="shared" si="279"/>
        <v>2599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&lt;td&gt;30-08-2599 Vr&lt;/td&gt;</v>
      </c>
      <c r="BM252" s="1">
        <f t="shared" si="280"/>
        <v>949509</v>
      </c>
      <c r="BN252" s="1">
        <f t="shared" si="281"/>
        <v>30</v>
      </c>
      <c r="BO252" s="1">
        <f t="shared" si="282"/>
        <v>8</v>
      </c>
      <c r="BP252" s="1">
        <f t="shared" si="283"/>
        <v>2600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&lt;td&gt;30-08-2600 Za&lt;/td&gt;</v>
      </c>
    </row>
    <row r="253" spans="1:71" x14ac:dyDescent="0.2">
      <c r="A253" t="str">
        <f t="shared" si="213"/>
        <v>&lt;tr&gt;&lt;td&gt;31-08-2591 Wo&lt;/td&gt;&lt;td&gt;31-08-2592 Vr&lt;/td&gt;&lt;td&gt;31-08-2593 Za&lt;/td&gt;&lt;td&gt;31-08-2594 Zo&lt;/td&gt;&lt;td&gt;31-08-2595 Ma&lt;/td&gt;&lt;td&gt;31-08-2596 Wo&lt;/td&gt;&lt;td&gt;31-08-2597 Do&lt;/td&gt;&lt;td&gt;31-08-2598 Vr&lt;/td&gt;&lt;td&gt;31-08-2599 Za&lt;/td&gt;&lt;td&gt;31-08-2600 Zo&lt;/td&gt;&lt;/tr&gt;</v>
      </c>
      <c r="B253" s="1">
        <f t="shared" si="245"/>
        <v>946223</v>
      </c>
      <c r="C253" s="1">
        <f t="shared" si="246"/>
        <v>31</v>
      </c>
      <c r="D253" s="1">
        <f t="shared" si="247"/>
        <v>8</v>
      </c>
      <c r="E253" s="1">
        <f t="shared" si="214"/>
        <v>2591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&lt;td&gt;31-08-2591 Wo&lt;/td&gt;</v>
      </c>
      <c r="I253" s="1">
        <f t="shared" si="248"/>
        <v>946589</v>
      </c>
      <c r="J253" s="1">
        <f t="shared" si="249"/>
        <v>31</v>
      </c>
      <c r="K253" s="1">
        <f t="shared" si="250"/>
        <v>8</v>
      </c>
      <c r="L253" s="1">
        <f t="shared" si="251"/>
        <v>2592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&lt;td&gt;31-08-2592 Vr&lt;/td&gt;</v>
      </c>
      <c r="P253" s="1">
        <f t="shared" si="252"/>
        <v>946954</v>
      </c>
      <c r="Q253" s="1">
        <f t="shared" si="253"/>
        <v>31</v>
      </c>
      <c r="R253" s="1">
        <f t="shared" si="254"/>
        <v>8</v>
      </c>
      <c r="S253" s="1">
        <f t="shared" si="255"/>
        <v>2593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&lt;td&gt;31-08-2593 Za&lt;/td&gt;</v>
      </c>
      <c r="W253" s="1">
        <f t="shared" si="256"/>
        <v>947319</v>
      </c>
      <c r="X253" s="1">
        <f t="shared" si="257"/>
        <v>31</v>
      </c>
      <c r="Y253" s="1">
        <f t="shared" si="258"/>
        <v>8</v>
      </c>
      <c r="Z253" s="1">
        <f t="shared" si="259"/>
        <v>2594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&lt;td&gt;31-08-2594 Zo&lt;/td&gt;</v>
      </c>
      <c r="AD253" s="1">
        <f t="shared" si="260"/>
        <v>947684</v>
      </c>
      <c r="AE253" s="1">
        <f t="shared" si="261"/>
        <v>31</v>
      </c>
      <c r="AF253" s="1">
        <f t="shared" si="262"/>
        <v>8</v>
      </c>
      <c r="AG253" s="1">
        <f t="shared" si="263"/>
        <v>2595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&lt;td&gt;31-08-2595 Ma&lt;/td&gt;</v>
      </c>
      <c r="AK253" s="1">
        <f t="shared" si="264"/>
        <v>948050</v>
      </c>
      <c r="AL253" s="1">
        <f t="shared" si="265"/>
        <v>31</v>
      </c>
      <c r="AM253" s="1">
        <f t="shared" si="266"/>
        <v>8</v>
      </c>
      <c r="AN253" s="1">
        <f t="shared" si="267"/>
        <v>2596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&lt;td&gt;31-08-2596 Wo&lt;/td&gt;</v>
      </c>
      <c r="AR253" s="1">
        <f t="shared" si="268"/>
        <v>948415</v>
      </c>
      <c r="AS253" s="1">
        <f t="shared" si="269"/>
        <v>31</v>
      </c>
      <c r="AT253" s="1">
        <f t="shared" si="270"/>
        <v>8</v>
      </c>
      <c r="AU253" s="1">
        <f t="shared" si="271"/>
        <v>2597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&lt;td&gt;31-08-2597 Do&lt;/td&gt;</v>
      </c>
      <c r="AY253" s="1">
        <f t="shared" si="272"/>
        <v>948780</v>
      </c>
      <c r="AZ253" s="1">
        <f t="shared" si="273"/>
        <v>31</v>
      </c>
      <c r="BA253" s="1">
        <f t="shared" si="274"/>
        <v>8</v>
      </c>
      <c r="BB253" s="1">
        <f t="shared" si="275"/>
        <v>2598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&lt;td&gt;31-08-2598 Vr&lt;/td&gt;</v>
      </c>
      <c r="BF253" s="1">
        <f t="shared" si="276"/>
        <v>949145</v>
      </c>
      <c r="BG253" s="1">
        <f t="shared" si="277"/>
        <v>31</v>
      </c>
      <c r="BH253" s="1">
        <f t="shared" si="278"/>
        <v>8</v>
      </c>
      <c r="BI253" s="1">
        <f t="shared" si="279"/>
        <v>2599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&lt;td&gt;31-08-2599 Za&lt;/td&gt;</v>
      </c>
      <c r="BM253" s="1">
        <f t="shared" si="280"/>
        <v>949510</v>
      </c>
      <c r="BN253" s="1">
        <f t="shared" si="281"/>
        <v>31</v>
      </c>
      <c r="BO253" s="1">
        <f t="shared" si="282"/>
        <v>8</v>
      </c>
      <c r="BP253" s="1">
        <f t="shared" si="283"/>
        <v>2600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&lt;td&gt;31-08-2600 Zo&lt;/td&gt;</v>
      </c>
    </row>
    <row r="254" spans="1:71" x14ac:dyDescent="0.2">
      <c r="A254" t="str">
        <f t="shared" si="213"/>
        <v>&lt;tr&gt;&lt;td class="alignc lightgreen"&gt;September 2591&lt;/td&gt;&lt;td class="alignc lightgreen"&gt;September 2592&lt;/td&gt;&lt;td class="alignc lightgreen"&gt;September 2593&lt;/td&gt;&lt;td class="alignc lightgreen"&gt;September 2594&lt;/td&gt;&lt;td class="alignc lightgreen"&gt;September 2595&lt;/td&gt;&lt;td class="alignc lightgreen"&gt;September 2596&lt;/td&gt;&lt;td class="alignc lightgreen"&gt;September 2597&lt;/td&gt;&lt;td class="alignc lightgreen"&gt;September 2598&lt;/td&gt;&lt;td class="alignc lightgreen"&gt;September 2599&lt;/td&gt;&lt;td class="alignc lightgreen"&gt;September 2600&lt;/td&gt;&lt;/tr&gt;</v>
      </c>
      <c r="E254" s="1">
        <f t="shared" si="214"/>
        <v>2591</v>
      </c>
      <c r="H254" s="1" t="str">
        <f>"&lt;td class=""alignc "&amp;$CA$1&amp;"""&gt;September "&amp;TEXT(E255,"0000")&amp;"&lt;/td&gt;"</f>
        <v>&lt;td class="alignc lightgreen"&gt;September 2591&lt;/td&gt;</v>
      </c>
      <c r="O254" s="1" t="str">
        <f>"&lt;td class=""alignc "&amp;$CA$1&amp;"""&gt;September "&amp;TEXT(L255,"0000")&amp;"&lt;/td&gt;"</f>
        <v>&lt;td class="alignc lightgreen"&gt;September 2592&lt;/td&gt;</v>
      </c>
      <c r="V254" s="1" t="str">
        <f>"&lt;td class=""alignc "&amp;$CA$1&amp;"""&gt;September "&amp;TEXT(S255,"0000")&amp;"&lt;/td&gt;"</f>
        <v>&lt;td class="alignc lightgreen"&gt;September 2593&lt;/td&gt;</v>
      </c>
      <c r="AC254" s="1" t="str">
        <f>"&lt;td class=""alignc "&amp;$CA$1&amp;"""&gt;September "&amp;TEXT(Z255,"0000")&amp;"&lt;/td&gt;"</f>
        <v>&lt;td class="alignc lightgreen"&gt;September 2594&lt;/td&gt;</v>
      </c>
      <c r="AJ254" s="1" t="str">
        <f>"&lt;td class=""alignc "&amp;$CA$1&amp;"""&gt;September "&amp;TEXT(AG255,"0000")&amp;"&lt;/td&gt;"</f>
        <v>&lt;td class="alignc lightgreen"&gt;September 2595&lt;/td&gt;</v>
      </c>
      <c r="AQ254" s="1" t="str">
        <f>"&lt;td class=""alignc "&amp;$CA$1&amp;"""&gt;September "&amp;TEXT(AN255,"0000")&amp;"&lt;/td&gt;"</f>
        <v>&lt;td class="alignc lightgreen"&gt;September 2596&lt;/td&gt;</v>
      </c>
      <c r="AX254" s="1" t="str">
        <f>"&lt;td class=""alignc "&amp;$CA$1&amp;"""&gt;September "&amp;TEXT(AU255,"0000")&amp;"&lt;/td&gt;"</f>
        <v>&lt;td class="alignc lightgreen"&gt;September 2597&lt;/td&gt;</v>
      </c>
      <c r="BE254" s="1" t="str">
        <f>"&lt;td class=""alignc "&amp;$CA$1&amp;"""&gt;September "&amp;TEXT(BB255,"0000")&amp;"&lt;/td&gt;"</f>
        <v>&lt;td class="alignc lightgreen"&gt;September 2598&lt;/td&gt;</v>
      </c>
      <c r="BL254" s="1" t="str">
        <f>"&lt;td class=""alignc "&amp;$CA$1&amp;"""&gt;September "&amp;TEXT(BI255,"0000")&amp;"&lt;/td&gt;"</f>
        <v>&lt;td class="alignc lightgreen"&gt;September 2599&lt;/td&gt;</v>
      </c>
      <c r="BS254" s="1" t="str">
        <f>"&lt;td class=""alignc "&amp;$CA$1&amp;"""&gt;September "&amp;TEXT(BP255,"0000")&amp;"&lt;/td&gt;"</f>
        <v>&lt;td class="alignc lightgreen"&gt;September 2600&lt;/td&gt;</v>
      </c>
    </row>
    <row r="255" spans="1:71" x14ac:dyDescent="0.2">
      <c r="A255" t="str">
        <f t="shared" si="213"/>
        <v>&lt;tr&gt;&lt;td&gt;01-09-2591 Do&lt;/td&gt;&lt;td&gt;01-09-2592 Za&lt;/td&gt;&lt;td&gt;01-09-2593 Zo&lt;/td&gt;&lt;td&gt;01-09-2594 Ma&lt;/td&gt;&lt;td&gt;01-09-2595 Di&lt;/td&gt;&lt;td&gt;01-09-2596 Do&lt;/td&gt;&lt;td&gt;01-09-2597 Vr&lt;/td&gt;&lt;td&gt;01-09-2598 Za&lt;/td&gt;&lt;td&gt;01-09-2599 Zo&lt;/td&gt;&lt;td&gt;01-09-2600 Ma&lt;/td&gt;&lt;/tr&gt;</v>
      </c>
      <c r="B255" s="1">
        <f>IF(C255=0,B253,B253+1)</f>
        <v>946224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2591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&lt;td&gt;01-09-2591 Do&lt;/td&gt;</v>
      </c>
      <c r="I255" s="1">
        <f>IF(J255=0,I253,I253+1)</f>
        <v>946590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2592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&lt;td&gt;01-09-2592 Za&lt;/td&gt;</v>
      </c>
      <c r="P255" s="1">
        <f>IF(Q255=0,P253,P253+1)</f>
        <v>946955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2593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&lt;td&gt;01-09-2593 Zo&lt;/td&gt;</v>
      </c>
      <c r="W255" s="1">
        <f>IF(X255=0,W253,W253+1)</f>
        <v>947320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2594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&lt;td&gt;01-09-2594 Ma&lt;/td&gt;</v>
      </c>
      <c r="AD255" s="1">
        <f>IF(AE255=0,AD253,AD253+1)</f>
        <v>947685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2595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&lt;td&gt;01-09-2595 Di&lt;/td&gt;</v>
      </c>
      <c r="AK255" s="1">
        <f>IF(AL255=0,AK253,AK253+1)</f>
        <v>948051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2596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&lt;td&gt;01-09-2596 Do&lt;/td&gt;</v>
      </c>
      <c r="AR255" s="1">
        <f>IF(AS255=0,AR253,AR253+1)</f>
        <v>948416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2597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&lt;td&gt;01-09-2597 Vr&lt;/td&gt;</v>
      </c>
      <c r="AY255" s="1">
        <f>IF(AZ255=0,AY253,AY253+1)</f>
        <v>948781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2598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&lt;td&gt;01-09-2598 Za&lt;/td&gt;</v>
      </c>
      <c r="BF255" s="1">
        <f>IF(BG255=0,BF253,BF253+1)</f>
        <v>949146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2599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&lt;td&gt;01-09-2599 Zo&lt;/td&gt;</v>
      </c>
      <c r="BM255" s="1">
        <f>IF(BN255=0,BM253,BM253+1)</f>
        <v>949511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2600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&lt;td&gt;01-09-2600 Ma&lt;/td&gt;</v>
      </c>
    </row>
    <row r="256" spans="1:71" x14ac:dyDescent="0.2">
      <c r="A256" t="str">
        <f t="shared" si="213"/>
        <v>&lt;tr&gt;&lt;td&gt;02-09-2591 Vr&lt;/td&gt;&lt;td&gt;02-09-2592 Zo&lt;/td&gt;&lt;td&gt;02-09-2593 Ma&lt;/td&gt;&lt;td&gt;02-09-2594 Di&lt;/td&gt;&lt;td&gt;02-09-2595 Wo&lt;/td&gt;&lt;td&gt;02-09-2596 Vr&lt;/td&gt;&lt;td&gt;02-09-2597 Za&lt;/td&gt;&lt;td&gt;02-09-2598 Zo&lt;/td&gt;&lt;td&gt;02-09-2599 Ma&lt;/td&gt;&lt;td&gt;02-09-2600 Di&lt;/td&gt;&lt;/tr&gt;</v>
      </c>
      <c r="B256" s="1">
        <f t="shared" si="245"/>
        <v>946225</v>
      </c>
      <c r="C256" s="1">
        <f t="shared" si="246"/>
        <v>2</v>
      </c>
      <c r="D256" s="1">
        <f t="shared" si="247"/>
        <v>9</v>
      </c>
      <c r="E256" s="1">
        <f t="shared" si="214"/>
        <v>2591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&lt;td&gt;02-09-2591 Vr&lt;/td&gt;</v>
      </c>
      <c r="I256" s="1">
        <f t="shared" si="248"/>
        <v>946591</v>
      </c>
      <c r="J256" s="1">
        <f t="shared" si="249"/>
        <v>2</v>
      </c>
      <c r="K256" s="1">
        <f t="shared" si="250"/>
        <v>9</v>
      </c>
      <c r="L256" s="1">
        <f t="shared" si="251"/>
        <v>2592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&lt;td&gt;02-09-2592 Zo&lt;/td&gt;</v>
      </c>
      <c r="P256" s="1">
        <f t="shared" si="252"/>
        <v>946956</v>
      </c>
      <c r="Q256" s="1">
        <f t="shared" si="253"/>
        <v>2</v>
      </c>
      <c r="R256" s="1">
        <f t="shared" si="254"/>
        <v>9</v>
      </c>
      <c r="S256" s="1">
        <f t="shared" si="255"/>
        <v>2593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&lt;td&gt;02-09-2593 Ma&lt;/td&gt;</v>
      </c>
      <c r="W256" s="1">
        <f t="shared" si="256"/>
        <v>947321</v>
      </c>
      <c r="X256" s="1">
        <f t="shared" si="257"/>
        <v>2</v>
      </c>
      <c r="Y256" s="1">
        <f t="shared" si="258"/>
        <v>9</v>
      </c>
      <c r="Z256" s="1">
        <f t="shared" si="259"/>
        <v>2594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&lt;td&gt;02-09-2594 Di&lt;/td&gt;</v>
      </c>
      <c r="AD256" s="1">
        <f t="shared" si="260"/>
        <v>947686</v>
      </c>
      <c r="AE256" s="1">
        <f t="shared" si="261"/>
        <v>2</v>
      </c>
      <c r="AF256" s="1">
        <f t="shared" si="262"/>
        <v>9</v>
      </c>
      <c r="AG256" s="1">
        <f t="shared" si="263"/>
        <v>2595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&lt;td&gt;02-09-2595 Wo&lt;/td&gt;</v>
      </c>
      <c r="AK256" s="1">
        <f t="shared" si="264"/>
        <v>948052</v>
      </c>
      <c r="AL256" s="1">
        <f t="shared" si="265"/>
        <v>2</v>
      </c>
      <c r="AM256" s="1">
        <f t="shared" si="266"/>
        <v>9</v>
      </c>
      <c r="AN256" s="1">
        <f t="shared" si="267"/>
        <v>2596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&lt;td&gt;02-09-2596 Vr&lt;/td&gt;</v>
      </c>
      <c r="AR256" s="1">
        <f t="shared" si="268"/>
        <v>948417</v>
      </c>
      <c r="AS256" s="1">
        <f t="shared" si="269"/>
        <v>2</v>
      </c>
      <c r="AT256" s="1">
        <f t="shared" si="270"/>
        <v>9</v>
      </c>
      <c r="AU256" s="1">
        <f t="shared" si="271"/>
        <v>2597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&lt;td&gt;02-09-2597 Za&lt;/td&gt;</v>
      </c>
      <c r="AY256" s="1">
        <f t="shared" si="272"/>
        <v>948782</v>
      </c>
      <c r="AZ256" s="1">
        <f t="shared" si="273"/>
        <v>2</v>
      </c>
      <c r="BA256" s="1">
        <f t="shared" si="274"/>
        <v>9</v>
      </c>
      <c r="BB256" s="1">
        <f t="shared" si="275"/>
        <v>2598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&lt;td&gt;02-09-2598 Zo&lt;/td&gt;</v>
      </c>
      <c r="BF256" s="1">
        <f t="shared" si="276"/>
        <v>949147</v>
      </c>
      <c r="BG256" s="1">
        <f t="shared" si="277"/>
        <v>2</v>
      </c>
      <c r="BH256" s="1">
        <f t="shared" si="278"/>
        <v>9</v>
      </c>
      <c r="BI256" s="1">
        <f t="shared" si="279"/>
        <v>2599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&lt;td&gt;02-09-2599 Ma&lt;/td&gt;</v>
      </c>
      <c r="BM256" s="1">
        <f t="shared" si="280"/>
        <v>949512</v>
      </c>
      <c r="BN256" s="1">
        <f t="shared" si="281"/>
        <v>2</v>
      </c>
      <c r="BO256" s="1">
        <f t="shared" si="282"/>
        <v>9</v>
      </c>
      <c r="BP256" s="1">
        <f t="shared" si="283"/>
        <v>2600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&lt;td&gt;02-09-2600 Di&lt;/td&gt;</v>
      </c>
    </row>
    <row r="257" spans="1:71" x14ac:dyDescent="0.2">
      <c r="A257" t="str">
        <f t="shared" si="213"/>
        <v>&lt;tr&gt;&lt;td&gt;03-09-2591 Za&lt;/td&gt;&lt;td&gt;03-09-2592 Ma&lt;/td&gt;&lt;td&gt;03-09-2593 Di&lt;/td&gt;&lt;td&gt;03-09-2594 Wo&lt;/td&gt;&lt;td&gt;03-09-2595 Do&lt;/td&gt;&lt;td&gt;03-09-2596 Za&lt;/td&gt;&lt;td&gt;03-09-2597 Zo&lt;/td&gt;&lt;td&gt;03-09-2598 Ma&lt;/td&gt;&lt;td&gt;03-09-2599 Di&lt;/td&gt;&lt;td&gt;03-09-2600 Wo&lt;/td&gt;&lt;/tr&gt;</v>
      </c>
      <c r="B257" s="1">
        <f t="shared" si="245"/>
        <v>946226</v>
      </c>
      <c r="C257" s="1">
        <f t="shared" si="246"/>
        <v>3</v>
      </c>
      <c r="D257" s="1">
        <f t="shared" si="247"/>
        <v>9</v>
      </c>
      <c r="E257" s="1">
        <f t="shared" si="214"/>
        <v>2591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&lt;td&gt;03-09-2591 Za&lt;/td&gt;</v>
      </c>
      <c r="I257" s="1">
        <f t="shared" si="248"/>
        <v>946592</v>
      </c>
      <c r="J257" s="1">
        <f t="shared" si="249"/>
        <v>3</v>
      </c>
      <c r="K257" s="1">
        <f t="shared" si="250"/>
        <v>9</v>
      </c>
      <c r="L257" s="1">
        <f t="shared" si="251"/>
        <v>2592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&lt;td&gt;03-09-2592 Ma&lt;/td&gt;</v>
      </c>
      <c r="P257" s="1">
        <f t="shared" si="252"/>
        <v>946957</v>
      </c>
      <c r="Q257" s="1">
        <f t="shared" si="253"/>
        <v>3</v>
      </c>
      <c r="R257" s="1">
        <f t="shared" si="254"/>
        <v>9</v>
      </c>
      <c r="S257" s="1">
        <f t="shared" si="255"/>
        <v>2593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&lt;td&gt;03-09-2593 Di&lt;/td&gt;</v>
      </c>
      <c r="W257" s="1">
        <f t="shared" si="256"/>
        <v>947322</v>
      </c>
      <c r="X257" s="1">
        <f t="shared" si="257"/>
        <v>3</v>
      </c>
      <c r="Y257" s="1">
        <f t="shared" si="258"/>
        <v>9</v>
      </c>
      <c r="Z257" s="1">
        <f t="shared" si="259"/>
        <v>2594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&lt;td&gt;03-09-2594 Wo&lt;/td&gt;</v>
      </c>
      <c r="AD257" s="1">
        <f t="shared" si="260"/>
        <v>947687</v>
      </c>
      <c r="AE257" s="1">
        <f t="shared" si="261"/>
        <v>3</v>
      </c>
      <c r="AF257" s="1">
        <f t="shared" si="262"/>
        <v>9</v>
      </c>
      <c r="AG257" s="1">
        <f t="shared" si="263"/>
        <v>2595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&lt;td&gt;03-09-2595 Do&lt;/td&gt;</v>
      </c>
      <c r="AK257" s="1">
        <f t="shared" si="264"/>
        <v>948053</v>
      </c>
      <c r="AL257" s="1">
        <f t="shared" si="265"/>
        <v>3</v>
      </c>
      <c r="AM257" s="1">
        <f t="shared" si="266"/>
        <v>9</v>
      </c>
      <c r="AN257" s="1">
        <f t="shared" si="267"/>
        <v>2596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&lt;td&gt;03-09-2596 Za&lt;/td&gt;</v>
      </c>
      <c r="AR257" s="1">
        <f t="shared" si="268"/>
        <v>948418</v>
      </c>
      <c r="AS257" s="1">
        <f t="shared" si="269"/>
        <v>3</v>
      </c>
      <c r="AT257" s="1">
        <f t="shared" si="270"/>
        <v>9</v>
      </c>
      <c r="AU257" s="1">
        <f t="shared" si="271"/>
        <v>2597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&lt;td&gt;03-09-2597 Zo&lt;/td&gt;</v>
      </c>
      <c r="AY257" s="1">
        <f t="shared" si="272"/>
        <v>948783</v>
      </c>
      <c r="AZ257" s="1">
        <f t="shared" si="273"/>
        <v>3</v>
      </c>
      <c r="BA257" s="1">
        <f t="shared" si="274"/>
        <v>9</v>
      </c>
      <c r="BB257" s="1">
        <f t="shared" si="275"/>
        <v>2598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&lt;td&gt;03-09-2598 Ma&lt;/td&gt;</v>
      </c>
      <c r="BF257" s="1">
        <f t="shared" si="276"/>
        <v>949148</v>
      </c>
      <c r="BG257" s="1">
        <f t="shared" si="277"/>
        <v>3</v>
      </c>
      <c r="BH257" s="1">
        <f t="shared" si="278"/>
        <v>9</v>
      </c>
      <c r="BI257" s="1">
        <f t="shared" si="279"/>
        <v>2599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&lt;td&gt;03-09-2599 Di&lt;/td&gt;</v>
      </c>
      <c r="BM257" s="1">
        <f t="shared" si="280"/>
        <v>949513</v>
      </c>
      <c r="BN257" s="1">
        <f t="shared" si="281"/>
        <v>3</v>
      </c>
      <c r="BO257" s="1">
        <f t="shared" si="282"/>
        <v>9</v>
      </c>
      <c r="BP257" s="1">
        <f t="shared" si="283"/>
        <v>2600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&lt;td&gt;03-09-2600 Wo&lt;/td&gt;</v>
      </c>
    </row>
    <row r="258" spans="1:71" x14ac:dyDescent="0.2">
      <c r="A258" t="str">
        <f t="shared" si="213"/>
        <v>&lt;tr&gt;&lt;td&gt;04-09-2591 Zo&lt;/td&gt;&lt;td&gt;04-09-2592 Di&lt;/td&gt;&lt;td&gt;04-09-2593 Wo&lt;/td&gt;&lt;td&gt;04-09-2594 Do&lt;/td&gt;&lt;td&gt;04-09-2595 Vr&lt;/td&gt;&lt;td&gt;04-09-2596 Zo&lt;/td&gt;&lt;td&gt;04-09-2597 Ma&lt;/td&gt;&lt;td&gt;04-09-2598 Di&lt;/td&gt;&lt;td&gt;04-09-2599 Wo&lt;/td&gt;&lt;td&gt;04-09-2600 Do&lt;/td&gt;&lt;/tr&gt;</v>
      </c>
      <c r="B258" s="1">
        <f t="shared" si="245"/>
        <v>946227</v>
      </c>
      <c r="C258" s="1">
        <f t="shared" si="246"/>
        <v>4</v>
      </c>
      <c r="D258" s="1">
        <f t="shared" si="247"/>
        <v>9</v>
      </c>
      <c r="E258" s="1">
        <f t="shared" si="214"/>
        <v>2591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&lt;td&gt;04-09-2591 Zo&lt;/td&gt;</v>
      </c>
      <c r="I258" s="1">
        <f t="shared" si="248"/>
        <v>946593</v>
      </c>
      <c r="J258" s="1">
        <f t="shared" si="249"/>
        <v>4</v>
      </c>
      <c r="K258" s="1">
        <f t="shared" si="250"/>
        <v>9</v>
      </c>
      <c r="L258" s="1">
        <f t="shared" si="251"/>
        <v>2592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&lt;td&gt;04-09-2592 Di&lt;/td&gt;</v>
      </c>
      <c r="P258" s="1">
        <f t="shared" si="252"/>
        <v>946958</v>
      </c>
      <c r="Q258" s="1">
        <f t="shared" si="253"/>
        <v>4</v>
      </c>
      <c r="R258" s="1">
        <f t="shared" si="254"/>
        <v>9</v>
      </c>
      <c r="S258" s="1">
        <f t="shared" si="255"/>
        <v>2593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&lt;td&gt;04-09-2593 Wo&lt;/td&gt;</v>
      </c>
      <c r="W258" s="1">
        <f t="shared" si="256"/>
        <v>947323</v>
      </c>
      <c r="X258" s="1">
        <f t="shared" si="257"/>
        <v>4</v>
      </c>
      <c r="Y258" s="1">
        <f t="shared" si="258"/>
        <v>9</v>
      </c>
      <c r="Z258" s="1">
        <f t="shared" si="259"/>
        <v>2594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&lt;td&gt;04-09-2594 Do&lt;/td&gt;</v>
      </c>
      <c r="AD258" s="1">
        <f t="shared" si="260"/>
        <v>947688</v>
      </c>
      <c r="AE258" s="1">
        <f t="shared" si="261"/>
        <v>4</v>
      </c>
      <c r="AF258" s="1">
        <f t="shared" si="262"/>
        <v>9</v>
      </c>
      <c r="AG258" s="1">
        <f t="shared" si="263"/>
        <v>2595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&lt;td&gt;04-09-2595 Vr&lt;/td&gt;</v>
      </c>
      <c r="AK258" s="1">
        <f t="shared" si="264"/>
        <v>948054</v>
      </c>
      <c r="AL258" s="1">
        <f t="shared" si="265"/>
        <v>4</v>
      </c>
      <c r="AM258" s="1">
        <f t="shared" si="266"/>
        <v>9</v>
      </c>
      <c r="AN258" s="1">
        <f t="shared" si="267"/>
        <v>2596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&lt;td&gt;04-09-2596 Zo&lt;/td&gt;</v>
      </c>
      <c r="AR258" s="1">
        <f t="shared" si="268"/>
        <v>948419</v>
      </c>
      <c r="AS258" s="1">
        <f t="shared" si="269"/>
        <v>4</v>
      </c>
      <c r="AT258" s="1">
        <f t="shared" si="270"/>
        <v>9</v>
      </c>
      <c r="AU258" s="1">
        <f t="shared" si="271"/>
        <v>2597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&lt;td&gt;04-09-2597 Ma&lt;/td&gt;</v>
      </c>
      <c r="AY258" s="1">
        <f t="shared" si="272"/>
        <v>948784</v>
      </c>
      <c r="AZ258" s="1">
        <f t="shared" si="273"/>
        <v>4</v>
      </c>
      <c r="BA258" s="1">
        <f t="shared" si="274"/>
        <v>9</v>
      </c>
      <c r="BB258" s="1">
        <f t="shared" si="275"/>
        <v>2598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&lt;td&gt;04-09-2598 Di&lt;/td&gt;</v>
      </c>
      <c r="BF258" s="1">
        <f t="shared" si="276"/>
        <v>949149</v>
      </c>
      <c r="BG258" s="1">
        <f t="shared" si="277"/>
        <v>4</v>
      </c>
      <c r="BH258" s="1">
        <f t="shared" si="278"/>
        <v>9</v>
      </c>
      <c r="BI258" s="1">
        <f t="shared" si="279"/>
        <v>2599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&lt;td&gt;04-09-2599 Wo&lt;/td&gt;</v>
      </c>
      <c r="BM258" s="1">
        <f t="shared" si="280"/>
        <v>949514</v>
      </c>
      <c r="BN258" s="1">
        <f t="shared" si="281"/>
        <v>4</v>
      </c>
      <c r="BO258" s="1">
        <f t="shared" si="282"/>
        <v>9</v>
      </c>
      <c r="BP258" s="1">
        <f t="shared" si="283"/>
        <v>2600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&lt;td&gt;04-09-2600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&lt;tr&gt;&lt;td&gt;05-09-2591 Ma&lt;/td&gt;&lt;td&gt;05-09-2592 Wo&lt;/td&gt;&lt;td&gt;05-09-2593 Do&lt;/td&gt;&lt;td&gt;05-09-2594 Vr&lt;/td&gt;&lt;td&gt;05-09-2595 Za&lt;/td&gt;&lt;td&gt;05-09-2596 Ma&lt;/td&gt;&lt;td&gt;05-09-2597 Di&lt;/td&gt;&lt;td&gt;05-09-2598 Wo&lt;/td&gt;&lt;td&gt;05-09-2599 Do&lt;/td&gt;&lt;td&gt;05-09-2600 Vr&lt;/td&gt;&lt;/tr&gt;</v>
      </c>
      <c r="B259" s="1">
        <f t="shared" si="245"/>
        <v>946228</v>
      </c>
      <c r="C259" s="1">
        <f t="shared" si="246"/>
        <v>5</v>
      </c>
      <c r="D259" s="1">
        <f t="shared" si="247"/>
        <v>9</v>
      </c>
      <c r="E259" s="1">
        <f t="shared" si="214"/>
        <v>2591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&lt;td&gt;05-09-2591 Ma&lt;/td&gt;</v>
      </c>
      <c r="I259" s="1">
        <f t="shared" si="248"/>
        <v>946594</v>
      </c>
      <c r="J259" s="1">
        <f t="shared" si="249"/>
        <v>5</v>
      </c>
      <c r="K259" s="1">
        <f t="shared" si="250"/>
        <v>9</v>
      </c>
      <c r="L259" s="1">
        <f t="shared" si="251"/>
        <v>2592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&lt;td&gt;05-09-2592 Wo&lt;/td&gt;</v>
      </c>
      <c r="P259" s="1">
        <f t="shared" si="252"/>
        <v>946959</v>
      </c>
      <c r="Q259" s="1">
        <f t="shared" si="253"/>
        <v>5</v>
      </c>
      <c r="R259" s="1">
        <f t="shared" si="254"/>
        <v>9</v>
      </c>
      <c r="S259" s="1">
        <f t="shared" si="255"/>
        <v>2593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&lt;td&gt;05-09-2593 Do&lt;/td&gt;</v>
      </c>
      <c r="W259" s="1">
        <f t="shared" si="256"/>
        <v>947324</v>
      </c>
      <c r="X259" s="1">
        <f t="shared" si="257"/>
        <v>5</v>
      </c>
      <c r="Y259" s="1">
        <f t="shared" si="258"/>
        <v>9</v>
      </c>
      <c r="Z259" s="1">
        <f t="shared" si="259"/>
        <v>2594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&lt;td&gt;05-09-2594 Vr&lt;/td&gt;</v>
      </c>
      <c r="AD259" s="1">
        <f t="shared" si="260"/>
        <v>947689</v>
      </c>
      <c r="AE259" s="1">
        <f t="shared" si="261"/>
        <v>5</v>
      </c>
      <c r="AF259" s="1">
        <f t="shared" si="262"/>
        <v>9</v>
      </c>
      <c r="AG259" s="1">
        <f t="shared" si="263"/>
        <v>2595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&lt;td&gt;05-09-2595 Za&lt;/td&gt;</v>
      </c>
      <c r="AK259" s="1">
        <f t="shared" si="264"/>
        <v>948055</v>
      </c>
      <c r="AL259" s="1">
        <f t="shared" si="265"/>
        <v>5</v>
      </c>
      <c r="AM259" s="1">
        <f t="shared" si="266"/>
        <v>9</v>
      </c>
      <c r="AN259" s="1">
        <f t="shared" si="267"/>
        <v>2596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&lt;td&gt;05-09-2596 Ma&lt;/td&gt;</v>
      </c>
      <c r="AR259" s="1">
        <f t="shared" si="268"/>
        <v>948420</v>
      </c>
      <c r="AS259" s="1">
        <f t="shared" si="269"/>
        <v>5</v>
      </c>
      <c r="AT259" s="1">
        <f t="shared" si="270"/>
        <v>9</v>
      </c>
      <c r="AU259" s="1">
        <f t="shared" si="271"/>
        <v>2597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&lt;td&gt;05-09-2597 Di&lt;/td&gt;</v>
      </c>
      <c r="AY259" s="1">
        <f t="shared" si="272"/>
        <v>948785</v>
      </c>
      <c r="AZ259" s="1">
        <f t="shared" si="273"/>
        <v>5</v>
      </c>
      <c r="BA259" s="1">
        <f t="shared" si="274"/>
        <v>9</v>
      </c>
      <c r="BB259" s="1">
        <f t="shared" si="275"/>
        <v>2598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&lt;td&gt;05-09-2598 Wo&lt;/td&gt;</v>
      </c>
      <c r="BF259" s="1">
        <f t="shared" si="276"/>
        <v>949150</v>
      </c>
      <c r="BG259" s="1">
        <f t="shared" si="277"/>
        <v>5</v>
      </c>
      <c r="BH259" s="1">
        <f t="shared" si="278"/>
        <v>9</v>
      </c>
      <c r="BI259" s="1">
        <f t="shared" si="279"/>
        <v>2599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&lt;td&gt;05-09-2599 Do&lt;/td&gt;</v>
      </c>
      <c r="BM259" s="1">
        <f t="shared" si="280"/>
        <v>949515</v>
      </c>
      <c r="BN259" s="1">
        <f t="shared" si="281"/>
        <v>5</v>
      </c>
      <c r="BO259" s="1">
        <f t="shared" si="282"/>
        <v>9</v>
      </c>
      <c r="BP259" s="1">
        <f t="shared" si="283"/>
        <v>2600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&lt;td&gt;05-09-2600 Vr&lt;/td&gt;</v>
      </c>
    </row>
    <row r="260" spans="1:71" x14ac:dyDescent="0.2">
      <c r="A260" t="str">
        <f t="shared" si="284"/>
        <v>&lt;tr&gt;&lt;td&gt;06-09-2591 Di&lt;/td&gt;&lt;td&gt;06-09-2592 Do&lt;/td&gt;&lt;td&gt;06-09-2593 Vr&lt;/td&gt;&lt;td&gt;06-09-2594 Za&lt;/td&gt;&lt;td&gt;06-09-2595 Zo&lt;/td&gt;&lt;td&gt;06-09-2596 Di&lt;/td&gt;&lt;td&gt;06-09-2597 Wo&lt;/td&gt;&lt;td&gt;06-09-2598 Do&lt;/td&gt;&lt;td&gt;06-09-2599 Vr&lt;/td&gt;&lt;td&gt;06-09-2600 Za&lt;/td&gt;&lt;/tr&gt;</v>
      </c>
      <c r="B260" s="1">
        <f t="shared" si="245"/>
        <v>946229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2591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&lt;td&gt;06-09-2591 Di&lt;/td&gt;</v>
      </c>
      <c r="I260" s="1">
        <f t="shared" si="248"/>
        <v>946595</v>
      </c>
      <c r="J260" s="1">
        <f t="shared" si="249"/>
        <v>6</v>
      </c>
      <c r="K260" s="1">
        <f t="shared" si="250"/>
        <v>9</v>
      </c>
      <c r="L260" s="1">
        <f t="shared" si="251"/>
        <v>2592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&lt;td&gt;06-09-2592 Do&lt;/td&gt;</v>
      </c>
      <c r="P260" s="1">
        <f t="shared" si="252"/>
        <v>946960</v>
      </c>
      <c r="Q260" s="1">
        <f t="shared" si="253"/>
        <v>6</v>
      </c>
      <c r="R260" s="1">
        <f t="shared" si="254"/>
        <v>9</v>
      </c>
      <c r="S260" s="1">
        <f t="shared" si="255"/>
        <v>2593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&lt;td&gt;06-09-2593 Vr&lt;/td&gt;</v>
      </c>
      <c r="W260" s="1">
        <f t="shared" si="256"/>
        <v>947325</v>
      </c>
      <c r="X260" s="1">
        <f t="shared" si="257"/>
        <v>6</v>
      </c>
      <c r="Y260" s="1">
        <f t="shared" si="258"/>
        <v>9</v>
      </c>
      <c r="Z260" s="1">
        <f t="shared" si="259"/>
        <v>2594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&lt;td&gt;06-09-2594 Za&lt;/td&gt;</v>
      </c>
      <c r="AD260" s="1">
        <f t="shared" si="260"/>
        <v>947690</v>
      </c>
      <c r="AE260" s="1">
        <f t="shared" si="261"/>
        <v>6</v>
      </c>
      <c r="AF260" s="1">
        <f t="shared" si="262"/>
        <v>9</v>
      </c>
      <c r="AG260" s="1">
        <f t="shared" si="263"/>
        <v>2595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&lt;td&gt;06-09-2595 Zo&lt;/td&gt;</v>
      </c>
      <c r="AK260" s="1">
        <f t="shared" si="264"/>
        <v>948056</v>
      </c>
      <c r="AL260" s="1">
        <f t="shared" si="265"/>
        <v>6</v>
      </c>
      <c r="AM260" s="1">
        <f t="shared" si="266"/>
        <v>9</v>
      </c>
      <c r="AN260" s="1">
        <f t="shared" si="267"/>
        <v>2596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&lt;td&gt;06-09-2596 Di&lt;/td&gt;</v>
      </c>
      <c r="AR260" s="1">
        <f t="shared" si="268"/>
        <v>948421</v>
      </c>
      <c r="AS260" s="1">
        <f t="shared" si="269"/>
        <v>6</v>
      </c>
      <c r="AT260" s="1">
        <f t="shared" si="270"/>
        <v>9</v>
      </c>
      <c r="AU260" s="1">
        <f t="shared" si="271"/>
        <v>2597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&lt;td&gt;06-09-2597 Wo&lt;/td&gt;</v>
      </c>
      <c r="AY260" s="1">
        <f t="shared" si="272"/>
        <v>948786</v>
      </c>
      <c r="AZ260" s="1">
        <f t="shared" si="273"/>
        <v>6</v>
      </c>
      <c r="BA260" s="1">
        <f t="shared" si="274"/>
        <v>9</v>
      </c>
      <c r="BB260" s="1">
        <f t="shared" si="275"/>
        <v>2598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&lt;td&gt;06-09-2598 Do&lt;/td&gt;</v>
      </c>
      <c r="BF260" s="1">
        <f t="shared" si="276"/>
        <v>949151</v>
      </c>
      <c r="BG260" s="1">
        <f t="shared" si="277"/>
        <v>6</v>
      </c>
      <c r="BH260" s="1">
        <f t="shared" si="278"/>
        <v>9</v>
      </c>
      <c r="BI260" s="1">
        <f t="shared" si="279"/>
        <v>2599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&lt;td&gt;06-09-2599 Vr&lt;/td&gt;</v>
      </c>
      <c r="BM260" s="1">
        <f t="shared" si="280"/>
        <v>949516</v>
      </c>
      <c r="BN260" s="1">
        <f t="shared" si="281"/>
        <v>6</v>
      </c>
      <c r="BO260" s="1">
        <f t="shared" si="282"/>
        <v>9</v>
      </c>
      <c r="BP260" s="1">
        <f t="shared" si="283"/>
        <v>2600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&lt;td&gt;06-09-2600 Za&lt;/td&gt;</v>
      </c>
    </row>
    <row r="261" spans="1:71" x14ac:dyDescent="0.2">
      <c r="A261" t="str">
        <f t="shared" si="284"/>
        <v>&lt;tr&gt;&lt;td&gt;07-09-2591 Wo&lt;/td&gt;&lt;td&gt;07-09-2592 Vr&lt;/td&gt;&lt;td&gt;07-09-2593 Za&lt;/td&gt;&lt;td&gt;07-09-2594 Zo&lt;/td&gt;&lt;td&gt;07-09-2595 Ma&lt;/td&gt;&lt;td&gt;07-09-2596 Wo&lt;/td&gt;&lt;td&gt;07-09-2597 Do&lt;/td&gt;&lt;td&gt;07-09-2598 Vr&lt;/td&gt;&lt;td&gt;07-09-2599 Za&lt;/td&gt;&lt;td&gt;07-09-2600 Zo&lt;/td&gt;&lt;/tr&gt;</v>
      </c>
      <c r="B261" s="1">
        <f t="shared" si="245"/>
        <v>946230</v>
      </c>
      <c r="C261" s="1">
        <f t="shared" si="246"/>
        <v>7</v>
      </c>
      <c r="D261" s="1">
        <f t="shared" si="247"/>
        <v>9</v>
      </c>
      <c r="E261" s="1">
        <f t="shared" si="285"/>
        <v>2591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&lt;td&gt;07-09-2591 Wo&lt;/td&gt;</v>
      </c>
      <c r="I261" s="1">
        <f t="shared" si="248"/>
        <v>946596</v>
      </c>
      <c r="J261" s="1">
        <f t="shared" si="249"/>
        <v>7</v>
      </c>
      <c r="K261" s="1">
        <f t="shared" si="250"/>
        <v>9</v>
      </c>
      <c r="L261" s="1">
        <f t="shared" si="251"/>
        <v>2592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&lt;td&gt;07-09-2592 Vr&lt;/td&gt;</v>
      </c>
      <c r="P261" s="1">
        <f t="shared" si="252"/>
        <v>946961</v>
      </c>
      <c r="Q261" s="1">
        <f t="shared" si="253"/>
        <v>7</v>
      </c>
      <c r="R261" s="1">
        <f t="shared" si="254"/>
        <v>9</v>
      </c>
      <c r="S261" s="1">
        <f t="shared" si="255"/>
        <v>2593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&lt;td&gt;07-09-2593 Za&lt;/td&gt;</v>
      </c>
      <c r="W261" s="1">
        <f t="shared" si="256"/>
        <v>947326</v>
      </c>
      <c r="X261" s="1">
        <f t="shared" si="257"/>
        <v>7</v>
      </c>
      <c r="Y261" s="1">
        <f t="shared" si="258"/>
        <v>9</v>
      </c>
      <c r="Z261" s="1">
        <f t="shared" si="259"/>
        <v>2594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&lt;td&gt;07-09-2594 Zo&lt;/td&gt;</v>
      </c>
      <c r="AD261" s="1">
        <f t="shared" si="260"/>
        <v>947691</v>
      </c>
      <c r="AE261" s="1">
        <f t="shared" si="261"/>
        <v>7</v>
      </c>
      <c r="AF261" s="1">
        <f t="shared" si="262"/>
        <v>9</v>
      </c>
      <c r="AG261" s="1">
        <f t="shared" si="263"/>
        <v>2595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&lt;td&gt;07-09-2595 Ma&lt;/td&gt;</v>
      </c>
      <c r="AK261" s="1">
        <f t="shared" si="264"/>
        <v>948057</v>
      </c>
      <c r="AL261" s="1">
        <f t="shared" si="265"/>
        <v>7</v>
      </c>
      <c r="AM261" s="1">
        <f t="shared" si="266"/>
        <v>9</v>
      </c>
      <c r="AN261" s="1">
        <f t="shared" si="267"/>
        <v>2596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&lt;td&gt;07-09-2596 Wo&lt;/td&gt;</v>
      </c>
      <c r="AR261" s="1">
        <f t="shared" si="268"/>
        <v>948422</v>
      </c>
      <c r="AS261" s="1">
        <f t="shared" si="269"/>
        <v>7</v>
      </c>
      <c r="AT261" s="1">
        <f t="shared" si="270"/>
        <v>9</v>
      </c>
      <c r="AU261" s="1">
        <f t="shared" si="271"/>
        <v>2597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&lt;td&gt;07-09-2597 Do&lt;/td&gt;</v>
      </c>
      <c r="AY261" s="1">
        <f t="shared" si="272"/>
        <v>948787</v>
      </c>
      <c r="AZ261" s="1">
        <f t="shared" si="273"/>
        <v>7</v>
      </c>
      <c r="BA261" s="1">
        <f t="shared" si="274"/>
        <v>9</v>
      </c>
      <c r="BB261" s="1">
        <f t="shared" si="275"/>
        <v>2598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&lt;td&gt;07-09-2598 Vr&lt;/td&gt;</v>
      </c>
      <c r="BF261" s="1">
        <f t="shared" si="276"/>
        <v>949152</v>
      </c>
      <c r="BG261" s="1">
        <f t="shared" si="277"/>
        <v>7</v>
      </c>
      <c r="BH261" s="1">
        <f t="shared" si="278"/>
        <v>9</v>
      </c>
      <c r="BI261" s="1">
        <f t="shared" si="279"/>
        <v>2599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&lt;td&gt;07-09-2599 Za&lt;/td&gt;</v>
      </c>
      <c r="BM261" s="1">
        <f t="shared" si="280"/>
        <v>949517</v>
      </c>
      <c r="BN261" s="1">
        <f t="shared" si="281"/>
        <v>7</v>
      </c>
      <c r="BO261" s="1">
        <f t="shared" si="282"/>
        <v>9</v>
      </c>
      <c r="BP261" s="1">
        <f t="shared" si="283"/>
        <v>2600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&lt;td&gt;07-09-2600 Zo&lt;/td&gt;</v>
      </c>
    </row>
    <row r="262" spans="1:71" x14ac:dyDescent="0.2">
      <c r="A262" t="str">
        <f t="shared" si="284"/>
        <v>&lt;tr&gt;&lt;td&gt;08-09-2591 Do&lt;/td&gt;&lt;td&gt;08-09-2592 Za&lt;/td&gt;&lt;td&gt;08-09-2593 Zo&lt;/td&gt;&lt;td&gt;08-09-2594 Ma&lt;/td&gt;&lt;td&gt;08-09-2595 Di&lt;/td&gt;&lt;td&gt;08-09-2596 Do&lt;/td&gt;&lt;td&gt;08-09-2597 Vr&lt;/td&gt;&lt;td&gt;08-09-2598 Za&lt;/td&gt;&lt;td&gt;08-09-2599 Zo&lt;/td&gt;&lt;td&gt;08-09-2600 Ma&lt;/td&gt;&lt;/tr&gt;</v>
      </c>
      <c r="B262" s="1">
        <f t="shared" si="245"/>
        <v>946231</v>
      </c>
      <c r="C262" s="1">
        <f t="shared" si="246"/>
        <v>8</v>
      </c>
      <c r="D262" s="1">
        <f t="shared" si="247"/>
        <v>9</v>
      </c>
      <c r="E262" s="1">
        <f t="shared" si="285"/>
        <v>2591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&lt;td&gt;08-09-2591 Do&lt;/td&gt;</v>
      </c>
      <c r="I262" s="1">
        <f t="shared" si="248"/>
        <v>946597</v>
      </c>
      <c r="J262" s="1">
        <f t="shared" si="249"/>
        <v>8</v>
      </c>
      <c r="K262" s="1">
        <f t="shared" si="250"/>
        <v>9</v>
      </c>
      <c r="L262" s="1">
        <f t="shared" si="251"/>
        <v>2592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&lt;td&gt;08-09-2592 Za&lt;/td&gt;</v>
      </c>
      <c r="P262" s="1">
        <f t="shared" si="252"/>
        <v>946962</v>
      </c>
      <c r="Q262" s="1">
        <f t="shared" si="253"/>
        <v>8</v>
      </c>
      <c r="R262" s="1">
        <f t="shared" si="254"/>
        <v>9</v>
      </c>
      <c r="S262" s="1">
        <f t="shared" si="255"/>
        <v>2593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&lt;td&gt;08-09-2593 Zo&lt;/td&gt;</v>
      </c>
      <c r="W262" s="1">
        <f t="shared" si="256"/>
        <v>947327</v>
      </c>
      <c r="X262" s="1">
        <f t="shared" si="257"/>
        <v>8</v>
      </c>
      <c r="Y262" s="1">
        <f t="shared" si="258"/>
        <v>9</v>
      </c>
      <c r="Z262" s="1">
        <f t="shared" si="259"/>
        <v>2594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&lt;td&gt;08-09-2594 Ma&lt;/td&gt;</v>
      </c>
      <c r="AD262" s="1">
        <f t="shared" si="260"/>
        <v>947692</v>
      </c>
      <c r="AE262" s="1">
        <f t="shared" si="261"/>
        <v>8</v>
      </c>
      <c r="AF262" s="1">
        <f t="shared" si="262"/>
        <v>9</v>
      </c>
      <c r="AG262" s="1">
        <f t="shared" si="263"/>
        <v>2595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&lt;td&gt;08-09-2595 Di&lt;/td&gt;</v>
      </c>
      <c r="AK262" s="1">
        <f t="shared" si="264"/>
        <v>948058</v>
      </c>
      <c r="AL262" s="1">
        <f t="shared" si="265"/>
        <v>8</v>
      </c>
      <c r="AM262" s="1">
        <f t="shared" si="266"/>
        <v>9</v>
      </c>
      <c r="AN262" s="1">
        <f t="shared" si="267"/>
        <v>2596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&lt;td&gt;08-09-2596 Do&lt;/td&gt;</v>
      </c>
      <c r="AR262" s="1">
        <f t="shared" si="268"/>
        <v>948423</v>
      </c>
      <c r="AS262" s="1">
        <f t="shared" si="269"/>
        <v>8</v>
      </c>
      <c r="AT262" s="1">
        <f t="shared" si="270"/>
        <v>9</v>
      </c>
      <c r="AU262" s="1">
        <f t="shared" si="271"/>
        <v>2597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&lt;td&gt;08-09-2597 Vr&lt;/td&gt;</v>
      </c>
      <c r="AY262" s="1">
        <f t="shared" si="272"/>
        <v>948788</v>
      </c>
      <c r="AZ262" s="1">
        <f t="shared" si="273"/>
        <v>8</v>
      </c>
      <c r="BA262" s="1">
        <f t="shared" si="274"/>
        <v>9</v>
      </c>
      <c r="BB262" s="1">
        <f t="shared" si="275"/>
        <v>2598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&lt;td&gt;08-09-2598 Za&lt;/td&gt;</v>
      </c>
      <c r="BF262" s="1">
        <f t="shared" si="276"/>
        <v>949153</v>
      </c>
      <c r="BG262" s="1">
        <f t="shared" si="277"/>
        <v>8</v>
      </c>
      <c r="BH262" s="1">
        <f t="shared" si="278"/>
        <v>9</v>
      </c>
      <c r="BI262" s="1">
        <f t="shared" si="279"/>
        <v>2599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&lt;td&gt;08-09-2599 Zo&lt;/td&gt;</v>
      </c>
      <c r="BM262" s="1">
        <f t="shared" si="280"/>
        <v>949518</v>
      </c>
      <c r="BN262" s="1">
        <f t="shared" si="281"/>
        <v>8</v>
      </c>
      <c r="BO262" s="1">
        <f t="shared" si="282"/>
        <v>9</v>
      </c>
      <c r="BP262" s="1">
        <f t="shared" si="283"/>
        <v>2600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&lt;td&gt;08-09-2600 Ma&lt;/td&gt;</v>
      </c>
    </row>
    <row r="263" spans="1:71" x14ac:dyDescent="0.2">
      <c r="A263" t="str">
        <f t="shared" si="284"/>
        <v>&lt;tr&gt;&lt;td&gt;09-09-2591 Vr&lt;/td&gt;&lt;td&gt;09-09-2592 Zo&lt;/td&gt;&lt;td&gt;09-09-2593 Ma&lt;/td&gt;&lt;td&gt;09-09-2594 Di&lt;/td&gt;&lt;td&gt;09-09-2595 Wo&lt;/td&gt;&lt;td&gt;09-09-2596 Vr&lt;/td&gt;&lt;td&gt;09-09-2597 Za&lt;/td&gt;&lt;td&gt;09-09-2598 Zo&lt;/td&gt;&lt;td&gt;09-09-2599 Ma&lt;/td&gt;&lt;td&gt;09-09-2600 Di&lt;/td&gt;&lt;/tr&gt;</v>
      </c>
      <c r="B263" s="1">
        <f t="shared" si="245"/>
        <v>946232</v>
      </c>
      <c r="C263" s="1">
        <f t="shared" si="246"/>
        <v>9</v>
      </c>
      <c r="D263" s="1">
        <f t="shared" si="247"/>
        <v>9</v>
      </c>
      <c r="E263" s="1">
        <f t="shared" si="285"/>
        <v>2591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&lt;td&gt;09-09-2591 Vr&lt;/td&gt;</v>
      </c>
      <c r="I263" s="1">
        <f t="shared" si="248"/>
        <v>946598</v>
      </c>
      <c r="J263" s="1">
        <f t="shared" si="249"/>
        <v>9</v>
      </c>
      <c r="K263" s="1">
        <f t="shared" si="250"/>
        <v>9</v>
      </c>
      <c r="L263" s="1">
        <f t="shared" si="251"/>
        <v>2592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&lt;td&gt;09-09-2592 Zo&lt;/td&gt;</v>
      </c>
      <c r="P263" s="1">
        <f t="shared" si="252"/>
        <v>946963</v>
      </c>
      <c r="Q263" s="1">
        <f t="shared" si="253"/>
        <v>9</v>
      </c>
      <c r="R263" s="1">
        <f t="shared" si="254"/>
        <v>9</v>
      </c>
      <c r="S263" s="1">
        <f t="shared" si="255"/>
        <v>2593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&lt;td&gt;09-09-2593 Ma&lt;/td&gt;</v>
      </c>
      <c r="W263" s="1">
        <f t="shared" si="256"/>
        <v>947328</v>
      </c>
      <c r="X263" s="1">
        <f t="shared" si="257"/>
        <v>9</v>
      </c>
      <c r="Y263" s="1">
        <f t="shared" si="258"/>
        <v>9</v>
      </c>
      <c r="Z263" s="1">
        <f t="shared" si="259"/>
        <v>2594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&lt;td&gt;09-09-2594 Di&lt;/td&gt;</v>
      </c>
      <c r="AD263" s="1">
        <f t="shared" si="260"/>
        <v>947693</v>
      </c>
      <c r="AE263" s="1">
        <f t="shared" si="261"/>
        <v>9</v>
      </c>
      <c r="AF263" s="1">
        <f t="shared" si="262"/>
        <v>9</v>
      </c>
      <c r="AG263" s="1">
        <f t="shared" si="263"/>
        <v>2595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&lt;td&gt;09-09-2595 Wo&lt;/td&gt;</v>
      </c>
      <c r="AK263" s="1">
        <f t="shared" si="264"/>
        <v>948059</v>
      </c>
      <c r="AL263" s="1">
        <f t="shared" si="265"/>
        <v>9</v>
      </c>
      <c r="AM263" s="1">
        <f t="shared" si="266"/>
        <v>9</v>
      </c>
      <c r="AN263" s="1">
        <f t="shared" si="267"/>
        <v>2596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&lt;td&gt;09-09-2596 Vr&lt;/td&gt;</v>
      </c>
      <c r="AR263" s="1">
        <f t="shared" si="268"/>
        <v>948424</v>
      </c>
      <c r="AS263" s="1">
        <f t="shared" si="269"/>
        <v>9</v>
      </c>
      <c r="AT263" s="1">
        <f t="shared" si="270"/>
        <v>9</v>
      </c>
      <c r="AU263" s="1">
        <f t="shared" si="271"/>
        <v>2597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&lt;td&gt;09-09-2597 Za&lt;/td&gt;</v>
      </c>
      <c r="AY263" s="1">
        <f t="shared" si="272"/>
        <v>948789</v>
      </c>
      <c r="AZ263" s="1">
        <f t="shared" si="273"/>
        <v>9</v>
      </c>
      <c r="BA263" s="1">
        <f t="shared" si="274"/>
        <v>9</v>
      </c>
      <c r="BB263" s="1">
        <f t="shared" si="275"/>
        <v>2598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&lt;td&gt;09-09-2598 Zo&lt;/td&gt;</v>
      </c>
      <c r="BF263" s="1">
        <f t="shared" si="276"/>
        <v>949154</v>
      </c>
      <c r="BG263" s="1">
        <f t="shared" si="277"/>
        <v>9</v>
      </c>
      <c r="BH263" s="1">
        <f t="shared" si="278"/>
        <v>9</v>
      </c>
      <c r="BI263" s="1">
        <f t="shared" si="279"/>
        <v>2599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&lt;td&gt;09-09-2599 Ma&lt;/td&gt;</v>
      </c>
      <c r="BM263" s="1">
        <f t="shared" si="280"/>
        <v>949519</v>
      </c>
      <c r="BN263" s="1">
        <f t="shared" si="281"/>
        <v>9</v>
      </c>
      <c r="BO263" s="1">
        <f t="shared" si="282"/>
        <v>9</v>
      </c>
      <c r="BP263" s="1">
        <f t="shared" si="283"/>
        <v>2600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&lt;td&gt;09-09-2600 Di&lt;/td&gt;</v>
      </c>
    </row>
    <row r="264" spans="1:71" x14ac:dyDescent="0.2">
      <c r="A264" t="str">
        <f t="shared" si="284"/>
        <v>&lt;tr&gt;&lt;td&gt;10-09-2591 Za&lt;/td&gt;&lt;td&gt;10-09-2592 Ma&lt;/td&gt;&lt;td&gt;10-09-2593 Di&lt;/td&gt;&lt;td&gt;10-09-2594 Wo&lt;/td&gt;&lt;td&gt;10-09-2595 Do&lt;/td&gt;&lt;td&gt;10-09-2596 Za&lt;/td&gt;&lt;td&gt;10-09-2597 Zo&lt;/td&gt;&lt;td&gt;10-09-2598 Ma&lt;/td&gt;&lt;td&gt;10-09-2599 Di&lt;/td&gt;&lt;td&gt;10-09-2600 Wo&lt;/td&gt;&lt;/tr&gt;</v>
      </c>
      <c r="B264" s="1">
        <f t="shared" si="245"/>
        <v>946233</v>
      </c>
      <c r="C264" s="1">
        <f t="shared" si="246"/>
        <v>10</v>
      </c>
      <c r="D264" s="1">
        <f t="shared" si="247"/>
        <v>9</v>
      </c>
      <c r="E264" s="1">
        <f t="shared" si="285"/>
        <v>2591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&lt;td&gt;10-09-2591 Za&lt;/td&gt;</v>
      </c>
      <c r="I264" s="1">
        <f t="shared" si="248"/>
        <v>946599</v>
      </c>
      <c r="J264" s="1">
        <f t="shared" si="249"/>
        <v>10</v>
      </c>
      <c r="K264" s="1">
        <f t="shared" si="250"/>
        <v>9</v>
      </c>
      <c r="L264" s="1">
        <f t="shared" si="251"/>
        <v>2592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&lt;td&gt;10-09-2592 Ma&lt;/td&gt;</v>
      </c>
      <c r="P264" s="1">
        <f t="shared" si="252"/>
        <v>946964</v>
      </c>
      <c r="Q264" s="1">
        <f t="shared" si="253"/>
        <v>10</v>
      </c>
      <c r="R264" s="1">
        <f t="shared" si="254"/>
        <v>9</v>
      </c>
      <c r="S264" s="1">
        <f t="shared" si="255"/>
        <v>2593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&lt;td&gt;10-09-2593 Di&lt;/td&gt;</v>
      </c>
      <c r="W264" s="1">
        <f t="shared" si="256"/>
        <v>947329</v>
      </c>
      <c r="X264" s="1">
        <f t="shared" si="257"/>
        <v>10</v>
      </c>
      <c r="Y264" s="1">
        <f t="shared" si="258"/>
        <v>9</v>
      </c>
      <c r="Z264" s="1">
        <f t="shared" si="259"/>
        <v>2594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&lt;td&gt;10-09-2594 Wo&lt;/td&gt;</v>
      </c>
      <c r="AD264" s="1">
        <f t="shared" si="260"/>
        <v>947694</v>
      </c>
      <c r="AE264" s="1">
        <f t="shared" si="261"/>
        <v>10</v>
      </c>
      <c r="AF264" s="1">
        <f t="shared" si="262"/>
        <v>9</v>
      </c>
      <c r="AG264" s="1">
        <f t="shared" si="263"/>
        <v>2595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&lt;td&gt;10-09-2595 Do&lt;/td&gt;</v>
      </c>
      <c r="AK264" s="1">
        <f t="shared" si="264"/>
        <v>948060</v>
      </c>
      <c r="AL264" s="1">
        <f t="shared" si="265"/>
        <v>10</v>
      </c>
      <c r="AM264" s="1">
        <f t="shared" si="266"/>
        <v>9</v>
      </c>
      <c r="AN264" s="1">
        <f t="shared" si="267"/>
        <v>2596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&lt;td&gt;10-09-2596 Za&lt;/td&gt;</v>
      </c>
      <c r="AR264" s="1">
        <f t="shared" si="268"/>
        <v>948425</v>
      </c>
      <c r="AS264" s="1">
        <f t="shared" si="269"/>
        <v>10</v>
      </c>
      <c r="AT264" s="1">
        <f t="shared" si="270"/>
        <v>9</v>
      </c>
      <c r="AU264" s="1">
        <f t="shared" si="271"/>
        <v>2597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&lt;td&gt;10-09-2597 Zo&lt;/td&gt;</v>
      </c>
      <c r="AY264" s="1">
        <f t="shared" si="272"/>
        <v>948790</v>
      </c>
      <c r="AZ264" s="1">
        <f t="shared" si="273"/>
        <v>10</v>
      </c>
      <c r="BA264" s="1">
        <f t="shared" si="274"/>
        <v>9</v>
      </c>
      <c r="BB264" s="1">
        <f t="shared" si="275"/>
        <v>2598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&lt;td&gt;10-09-2598 Ma&lt;/td&gt;</v>
      </c>
      <c r="BF264" s="1">
        <f t="shared" si="276"/>
        <v>949155</v>
      </c>
      <c r="BG264" s="1">
        <f t="shared" si="277"/>
        <v>10</v>
      </c>
      <c r="BH264" s="1">
        <f t="shared" si="278"/>
        <v>9</v>
      </c>
      <c r="BI264" s="1">
        <f t="shared" si="279"/>
        <v>2599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&lt;td&gt;10-09-2599 Di&lt;/td&gt;</v>
      </c>
      <c r="BM264" s="1">
        <f t="shared" si="280"/>
        <v>949520</v>
      </c>
      <c r="BN264" s="1">
        <f t="shared" si="281"/>
        <v>10</v>
      </c>
      <c r="BO264" s="1">
        <f t="shared" si="282"/>
        <v>9</v>
      </c>
      <c r="BP264" s="1">
        <f t="shared" si="283"/>
        <v>2600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&lt;td&gt;10-09-2600 Wo&lt;/td&gt;</v>
      </c>
    </row>
    <row r="265" spans="1:71" x14ac:dyDescent="0.2">
      <c r="A265" t="str">
        <f t="shared" si="284"/>
        <v>&lt;tr&gt;&lt;td&gt;11-09-2591 Zo&lt;/td&gt;&lt;td&gt;11-09-2592 Di&lt;/td&gt;&lt;td&gt;11-09-2593 Wo&lt;/td&gt;&lt;td&gt;11-09-2594 Do&lt;/td&gt;&lt;td&gt;11-09-2595 Vr&lt;/td&gt;&lt;td&gt;11-09-2596 Zo&lt;/td&gt;&lt;td&gt;11-09-2597 Ma&lt;/td&gt;&lt;td&gt;11-09-2598 Di&lt;/td&gt;&lt;td&gt;11-09-2599 Wo&lt;/td&gt;&lt;td&gt;11-09-2600 Do&lt;/td&gt;&lt;/tr&gt;</v>
      </c>
      <c r="B265" s="1">
        <f t="shared" si="245"/>
        <v>946234</v>
      </c>
      <c r="C265" s="1">
        <f t="shared" si="246"/>
        <v>11</v>
      </c>
      <c r="D265" s="1">
        <f t="shared" si="247"/>
        <v>9</v>
      </c>
      <c r="E265" s="1">
        <f t="shared" si="285"/>
        <v>2591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&lt;td&gt;11-09-2591 Zo&lt;/td&gt;</v>
      </c>
      <c r="I265" s="1">
        <f t="shared" si="248"/>
        <v>946600</v>
      </c>
      <c r="J265" s="1">
        <f t="shared" si="249"/>
        <v>11</v>
      </c>
      <c r="K265" s="1">
        <f t="shared" si="250"/>
        <v>9</v>
      </c>
      <c r="L265" s="1">
        <f t="shared" si="251"/>
        <v>2592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&lt;td&gt;11-09-2592 Di&lt;/td&gt;</v>
      </c>
      <c r="P265" s="1">
        <f t="shared" si="252"/>
        <v>946965</v>
      </c>
      <c r="Q265" s="1">
        <f t="shared" si="253"/>
        <v>11</v>
      </c>
      <c r="R265" s="1">
        <f t="shared" si="254"/>
        <v>9</v>
      </c>
      <c r="S265" s="1">
        <f t="shared" si="255"/>
        <v>2593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&lt;td&gt;11-09-2593 Wo&lt;/td&gt;</v>
      </c>
      <c r="W265" s="1">
        <f t="shared" si="256"/>
        <v>947330</v>
      </c>
      <c r="X265" s="1">
        <f t="shared" si="257"/>
        <v>11</v>
      </c>
      <c r="Y265" s="1">
        <f t="shared" si="258"/>
        <v>9</v>
      </c>
      <c r="Z265" s="1">
        <f t="shared" si="259"/>
        <v>2594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&lt;td&gt;11-09-2594 Do&lt;/td&gt;</v>
      </c>
      <c r="AD265" s="1">
        <f t="shared" si="260"/>
        <v>947695</v>
      </c>
      <c r="AE265" s="1">
        <f t="shared" si="261"/>
        <v>11</v>
      </c>
      <c r="AF265" s="1">
        <f t="shared" si="262"/>
        <v>9</v>
      </c>
      <c r="AG265" s="1">
        <f t="shared" si="263"/>
        <v>2595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&lt;td&gt;11-09-2595 Vr&lt;/td&gt;</v>
      </c>
      <c r="AK265" s="1">
        <f t="shared" si="264"/>
        <v>948061</v>
      </c>
      <c r="AL265" s="1">
        <f t="shared" si="265"/>
        <v>11</v>
      </c>
      <c r="AM265" s="1">
        <f t="shared" si="266"/>
        <v>9</v>
      </c>
      <c r="AN265" s="1">
        <f t="shared" si="267"/>
        <v>2596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&lt;td&gt;11-09-2596 Zo&lt;/td&gt;</v>
      </c>
      <c r="AR265" s="1">
        <f t="shared" si="268"/>
        <v>948426</v>
      </c>
      <c r="AS265" s="1">
        <f t="shared" si="269"/>
        <v>11</v>
      </c>
      <c r="AT265" s="1">
        <f t="shared" si="270"/>
        <v>9</v>
      </c>
      <c r="AU265" s="1">
        <f t="shared" si="271"/>
        <v>2597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&lt;td&gt;11-09-2597 Ma&lt;/td&gt;</v>
      </c>
      <c r="AY265" s="1">
        <f t="shared" si="272"/>
        <v>948791</v>
      </c>
      <c r="AZ265" s="1">
        <f t="shared" si="273"/>
        <v>11</v>
      </c>
      <c r="BA265" s="1">
        <f t="shared" si="274"/>
        <v>9</v>
      </c>
      <c r="BB265" s="1">
        <f t="shared" si="275"/>
        <v>2598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&lt;td&gt;11-09-2598 Di&lt;/td&gt;</v>
      </c>
      <c r="BF265" s="1">
        <f t="shared" si="276"/>
        <v>949156</v>
      </c>
      <c r="BG265" s="1">
        <f t="shared" si="277"/>
        <v>11</v>
      </c>
      <c r="BH265" s="1">
        <f t="shared" si="278"/>
        <v>9</v>
      </c>
      <c r="BI265" s="1">
        <f t="shared" si="279"/>
        <v>2599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&lt;td&gt;11-09-2599 Wo&lt;/td&gt;</v>
      </c>
      <c r="BM265" s="1">
        <f t="shared" si="280"/>
        <v>949521</v>
      </c>
      <c r="BN265" s="1">
        <f t="shared" si="281"/>
        <v>11</v>
      </c>
      <c r="BO265" s="1">
        <f t="shared" si="282"/>
        <v>9</v>
      </c>
      <c r="BP265" s="1">
        <f t="shared" si="283"/>
        <v>2600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&lt;td&gt;11-09-2600 Do&lt;/td&gt;</v>
      </c>
    </row>
    <row r="266" spans="1:71" x14ac:dyDescent="0.2">
      <c r="A266" t="str">
        <f t="shared" si="284"/>
        <v>&lt;tr&gt;&lt;td&gt;12-09-2591 Ma&lt;/td&gt;&lt;td&gt;12-09-2592 Wo&lt;/td&gt;&lt;td&gt;12-09-2593 Do&lt;/td&gt;&lt;td&gt;12-09-2594 Vr&lt;/td&gt;&lt;td&gt;12-09-2595 Za&lt;/td&gt;&lt;td&gt;12-09-2596 Ma&lt;/td&gt;&lt;td&gt;12-09-2597 Di&lt;/td&gt;&lt;td&gt;12-09-2598 Wo&lt;/td&gt;&lt;td&gt;12-09-2599 Do&lt;/td&gt;&lt;td&gt;12-09-2600 Vr&lt;/td&gt;&lt;/tr&gt;</v>
      </c>
      <c r="B266" s="1">
        <f t="shared" si="245"/>
        <v>946235</v>
      </c>
      <c r="C266" s="1">
        <f t="shared" si="246"/>
        <v>12</v>
      </c>
      <c r="D266" s="1">
        <f t="shared" si="247"/>
        <v>9</v>
      </c>
      <c r="E266" s="1">
        <f t="shared" si="285"/>
        <v>2591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&lt;td&gt;12-09-2591 Ma&lt;/td&gt;</v>
      </c>
      <c r="I266" s="1">
        <f t="shared" si="248"/>
        <v>946601</v>
      </c>
      <c r="J266" s="1">
        <f t="shared" si="249"/>
        <v>12</v>
      </c>
      <c r="K266" s="1">
        <f t="shared" si="250"/>
        <v>9</v>
      </c>
      <c r="L266" s="1">
        <f t="shared" si="251"/>
        <v>2592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&lt;td&gt;12-09-2592 Wo&lt;/td&gt;</v>
      </c>
      <c r="P266" s="1">
        <f t="shared" si="252"/>
        <v>946966</v>
      </c>
      <c r="Q266" s="1">
        <f t="shared" si="253"/>
        <v>12</v>
      </c>
      <c r="R266" s="1">
        <f t="shared" si="254"/>
        <v>9</v>
      </c>
      <c r="S266" s="1">
        <f t="shared" si="255"/>
        <v>2593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&lt;td&gt;12-09-2593 Do&lt;/td&gt;</v>
      </c>
      <c r="W266" s="1">
        <f t="shared" si="256"/>
        <v>947331</v>
      </c>
      <c r="X266" s="1">
        <f t="shared" si="257"/>
        <v>12</v>
      </c>
      <c r="Y266" s="1">
        <f t="shared" si="258"/>
        <v>9</v>
      </c>
      <c r="Z266" s="1">
        <f t="shared" si="259"/>
        <v>2594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&lt;td&gt;12-09-2594 Vr&lt;/td&gt;</v>
      </c>
      <c r="AD266" s="1">
        <f t="shared" si="260"/>
        <v>947696</v>
      </c>
      <c r="AE266" s="1">
        <f t="shared" si="261"/>
        <v>12</v>
      </c>
      <c r="AF266" s="1">
        <f t="shared" si="262"/>
        <v>9</v>
      </c>
      <c r="AG266" s="1">
        <f t="shared" si="263"/>
        <v>2595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&lt;td&gt;12-09-2595 Za&lt;/td&gt;</v>
      </c>
      <c r="AK266" s="1">
        <f t="shared" si="264"/>
        <v>948062</v>
      </c>
      <c r="AL266" s="1">
        <f t="shared" si="265"/>
        <v>12</v>
      </c>
      <c r="AM266" s="1">
        <f t="shared" si="266"/>
        <v>9</v>
      </c>
      <c r="AN266" s="1">
        <f t="shared" si="267"/>
        <v>2596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&lt;td&gt;12-09-2596 Ma&lt;/td&gt;</v>
      </c>
      <c r="AR266" s="1">
        <f t="shared" si="268"/>
        <v>948427</v>
      </c>
      <c r="AS266" s="1">
        <f t="shared" si="269"/>
        <v>12</v>
      </c>
      <c r="AT266" s="1">
        <f t="shared" si="270"/>
        <v>9</v>
      </c>
      <c r="AU266" s="1">
        <f t="shared" si="271"/>
        <v>2597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&lt;td&gt;12-09-2597 Di&lt;/td&gt;</v>
      </c>
      <c r="AY266" s="1">
        <f t="shared" si="272"/>
        <v>948792</v>
      </c>
      <c r="AZ266" s="1">
        <f t="shared" si="273"/>
        <v>12</v>
      </c>
      <c r="BA266" s="1">
        <f t="shared" si="274"/>
        <v>9</v>
      </c>
      <c r="BB266" s="1">
        <f t="shared" si="275"/>
        <v>2598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&lt;td&gt;12-09-2598 Wo&lt;/td&gt;</v>
      </c>
      <c r="BF266" s="1">
        <f t="shared" si="276"/>
        <v>949157</v>
      </c>
      <c r="BG266" s="1">
        <f t="shared" si="277"/>
        <v>12</v>
      </c>
      <c r="BH266" s="1">
        <f t="shared" si="278"/>
        <v>9</v>
      </c>
      <c r="BI266" s="1">
        <f t="shared" si="279"/>
        <v>2599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&lt;td&gt;12-09-2599 Do&lt;/td&gt;</v>
      </c>
      <c r="BM266" s="1">
        <f t="shared" si="280"/>
        <v>949522</v>
      </c>
      <c r="BN266" s="1">
        <f t="shared" si="281"/>
        <v>12</v>
      </c>
      <c r="BO266" s="1">
        <f t="shared" si="282"/>
        <v>9</v>
      </c>
      <c r="BP266" s="1">
        <f t="shared" si="283"/>
        <v>2600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&lt;td&gt;12-09-2600 Vr&lt;/td&gt;</v>
      </c>
    </row>
    <row r="267" spans="1:71" x14ac:dyDescent="0.2">
      <c r="A267" t="str">
        <f t="shared" si="284"/>
        <v>&lt;tr&gt;&lt;td&gt;13-09-2591 Di&lt;/td&gt;&lt;td&gt;13-09-2592 Do&lt;/td&gt;&lt;td&gt;13-09-2593 Vr&lt;/td&gt;&lt;td&gt;13-09-2594 Za&lt;/td&gt;&lt;td&gt;13-09-2595 Zo&lt;/td&gt;&lt;td&gt;13-09-2596 Di&lt;/td&gt;&lt;td&gt;13-09-2597 Wo&lt;/td&gt;&lt;td&gt;13-09-2598 Do&lt;/td&gt;&lt;td&gt;13-09-2599 Vr&lt;/td&gt;&lt;td&gt;13-09-2600 Za&lt;/td&gt;&lt;/tr&gt;</v>
      </c>
      <c r="B267" s="1">
        <f t="shared" si="245"/>
        <v>946236</v>
      </c>
      <c r="C267" s="1">
        <f t="shared" si="246"/>
        <v>13</v>
      </c>
      <c r="D267" s="1">
        <f t="shared" si="247"/>
        <v>9</v>
      </c>
      <c r="E267" s="1">
        <f t="shared" si="285"/>
        <v>2591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&lt;td&gt;13-09-2591 Di&lt;/td&gt;</v>
      </c>
      <c r="I267" s="1">
        <f t="shared" si="248"/>
        <v>946602</v>
      </c>
      <c r="J267" s="1">
        <f t="shared" si="249"/>
        <v>13</v>
      </c>
      <c r="K267" s="1">
        <f t="shared" si="250"/>
        <v>9</v>
      </c>
      <c r="L267" s="1">
        <f t="shared" si="251"/>
        <v>2592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&lt;td&gt;13-09-2592 Do&lt;/td&gt;</v>
      </c>
      <c r="P267" s="1">
        <f t="shared" si="252"/>
        <v>946967</v>
      </c>
      <c r="Q267" s="1">
        <f t="shared" si="253"/>
        <v>13</v>
      </c>
      <c r="R267" s="1">
        <f t="shared" si="254"/>
        <v>9</v>
      </c>
      <c r="S267" s="1">
        <f t="shared" si="255"/>
        <v>2593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&lt;td&gt;13-09-2593 Vr&lt;/td&gt;</v>
      </c>
      <c r="W267" s="1">
        <f t="shared" si="256"/>
        <v>947332</v>
      </c>
      <c r="X267" s="1">
        <f t="shared" si="257"/>
        <v>13</v>
      </c>
      <c r="Y267" s="1">
        <f t="shared" si="258"/>
        <v>9</v>
      </c>
      <c r="Z267" s="1">
        <f t="shared" si="259"/>
        <v>2594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&lt;td&gt;13-09-2594 Za&lt;/td&gt;</v>
      </c>
      <c r="AD267" s="1">
        <f t="shared" si="260"/>
        <v>947697</v>
      </c>
      <c r="AE267" s="1">
        <f t="shared" si="261"/>
        <v>13</v>
      </c>
      <c r="AF267" s="1">
        <f t="shared" si="262"/>
        <v>9</v>
      </c>
      <c r="AG267" s="1">
        <f t="shared" si="263"/>
        <v>2595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&lt;td&gt;13-09-2595 Zo&lt;/td&gt;</v>
      </c>
      <c r="AK267" s="1">
        <f t="shared" si="264"/>
        <v>948063</v>
      </c>
      <c r="AL267" s="1">
        <f t="shared" si="265"/>
        <v>13</v>
      </c>
      <c r="AM267" s="1">
        <f t="shared" si="266"/>
        <v>9</v>
      </c>
      <c r="AN267" s="1">
        <f t="shared" si="267"/>
        <v>2596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&lt;td&gt;13-09-2596 Di&lt;/td&gt;</v>
      </c>
      <c r="AR267" s="1">
        <f t="shared" si="268"/>
        <v>948428</v>
      </c>
      <c r="AS267" s="1">
        <f t="shared" si="269"/>
        <v>13</v>
      </c>
      <c r="AT267" s="1">
        <f t="shared" si="270"/>
        <v>9</v>
      </c>
      <c r="AU267" s="1">
        <f t="shared" si="271"/>
        <v>2597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&lt;td&gt;13-09-2597 Wo&lt;/td&gt;</v>
      </c>
      <c r="AY267" s="1">
        <f t="shared" si="272"/>
        <v>948793</v>
      </c>
      <c r="AZ267" s="1">
        <f t="shared" si="273"/>
        <v>13</v>
      </c>
      <c r="BA267" s="1">
        <f t="shared" si="274"/>
        <v>9</v>
      </c>
      <c r="BB267" s="1">
        <f t="shared" si="275"/>
        <v>2598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&lt;td&gt;13-09-2598 Do&lt;/td&gt;</v>
      </c>
      <c r="BF267" s="1">
        <f t="shared" si="276"/>
        <v>949158</v>
      </c>
      <c r="BG267" s="1">
        <f t="shared" si="277"/>
        <v>13</v>
      </c>
      <c r="BH267" s="1">
        <f t="shared" si="278"/>
        <v>9</v>
      </c>
      <c r="BI267" s="1">
        <f t="shared" si="279"/>
        <v>2599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&lt;td&gt;13-09-2599 Vr&lt;/td&gt;</v>
      </c>
      <c r="BM267" s="1">
        <f t="shared" si="280"/>
        <v>949523</v>
      </c>
      <c r="BN267" s="1">
        <f t="shared" si="281"/>
        <v>13</v>
      </c>
      <c r="BO267" s="1">
        <f t="shared" si="282"/>
        <v>9</v>
      </c>
      <c r="BP267" s="1">
        <f t="shared" si="283"/>
        <v>2600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&lt;td&gt;13-09-2600 Za&lt;/td&gt;</v>
      </c>
    </row>
    <row r="268" spans="1:71" x14ac:dyDescent="0.2">
      <c r="A268" t="str">
        <f t="shared" si="284"/>
        <v>&lt;tr&gt;&lt;td&gt;14-09-2591 Wo&lt;/td&gt;&lt;td&gt;14-09-2592 Vr&lt;/td&gt;&lt;td&gt;14-09-2593 Za&lt;/td&gt;&lt;td&gt;14-09-2594 Zo&lt;/td&gt;&lt;td&gt;14-09-2595 Ma&lt;/td&gt;&lt;td&gt;14-09-2596 Wo&lt;/td&gt;&lt;td&gt;14-09-2597 Do&lt;/td&gt;&lt;td&gt;14-09-2598 Vr&lt;/td&gt;&lt;td&gt;14-09-2599 Za&lt;/td&gt;&lt;td&gt;14-09-2600 Zo&lt;/td&gt;&lt;/tr&gt;</v>
      </c>
      <c r="B268" s="1">
        <f t="shared" si="245"/>
        <v>946237</v>
      </c>
      <c r="C268" s="1">
        <f t="shared" si="246"/>
        <v>14</v>
      </c>
      <c r="D268" s="1">
        <f t="shared" si="247"/>
        <v>9</v>
      </c>
      <c r="E268" s="1">
        <f t="shared" si="285"/>
        <v>2591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&lt;td&gt;14-09-2591 Wo&lt;/td&gt;</v>
      </c>
      <c r="I268" s="1">
        <f t="shared" si="248"/>
        <v>946603</v>
      </c>
      <c r="J268" s="1">
        <f t="shared" si="249"/>
        <v>14</v>
      </c>
      <c r="K268" s="1">
        <f t="shared" si="250"/>
        <v>9</v>
      </c>
      <c r="L268" s="1">
        <f t="shared" si="251"/>
        <v>2592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&lt;td&gt;14-09-2592 Vr&lt;/td&gt;</v>
      </c>
      <c r="P268" s="1">
        <f t="shared" si="252"/>
        <v>946968</v>
      </c>
      <c r="Q268" s="1">
        <f t="shared" si="253"/>
        <v>14</v>
      </c>
      <c r="R268" s="1">
        <f t="shared" si="254"/>
        <v>9</v>
      </c>
      <c r="S268" s="1">
        <f t="shared" si="255"/>
        <v>2593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&lt;td&gt;14-09-2593 Za&lt;/td&gt;</v>
      </c>
      <c r="W268" s="1">
        <f t="shared" si="256"/>
        <v>947333</v>
      </c>
      <c r="X268" s="1">
        <f t="shared" si="257"/>
        <v>14</v>
      </c>
      <c r="Y268" s="1">
        <f t="shared" si="258"/>
        <v>9</v>
      </c>
      <c r="Z268" s="1">
        <f t="shared" si="259"/>
        <v>2594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&lt;td&gt;14-09-2594 Zo&lt;/td&gt;</v>
      </c>
      <c r="AD268" s="1">
        <f t="shared" si="260"/>
        <v>947698</v>
      </c>
      <c r="AE268" s="1">
        <f t="shared" si="261"/>
        <v>14</v>
      </c>
      <c r="AF268" s="1">
        <f t="shared" si="262"/>
        <v>9</v>
      </c>
      <c r="AG268" s="1">
        <f t="shared" si="263"/>
        <v>2595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&lt;td&gt;14-09-2595 Ma&lt;/td&gt;</v>
      </c>
      <c r="AK268" s="1">
        <f t="shared" si="264"/>
        <v>948064</v>
      </c>
      <c r="AL268" s="1">
        <f t="shared" si="265"/>
        <v>14</v>
      </c>
      <c r="AM268" s="1">
        <f t="shared" si="266"/>
        <v>9</v>
      </c>
      <c r="AN268" s="1">
        <f t="shared" si="267"/>
        <v>2596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&lt;td&gt;14-09-2596 Wo&lt;/td&gt;</v>
      </c>
      <c r="AR268" s="1">
        <f t="shared" si="268"/>
        <v>948429</v>
      </c>
      <c r="AS268" s="1">
        <f t="shared" si="269"/>
        <v>14</v>
      </c>
      <c r="AT268" s="1">
        <f t="shared" si="270"/>
        <v>9</v>
      </c>
      <c r="AU268" s="1">
        <f t="shared" si="271"/>
        <v>2597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&lt;td&gt;14-09-2597 Do&lt;/td&gt;</v>
      </c>
      <c r="AY268" s="1">
        <f t="shared" si="272"/>
        <v>948794</v>
      </c>
      <c r="AZ268" s="1">
        <f t="shared" si="273"/>
        <v>14</v>
      </c>
      <c r="BA268" s="1">
        <f t="shared" si="274"/>
        <v>9</v>
      </c>
      <c r="BB268" s="1">
        <f t="shared" si="275"/>
        <v>2598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&lt;td&gt;14-09-2598 Vr&lt;/td&gt;</v>
      </c>
      <c r="BF268" s="1">
        <f t="shared" si="276"/>
        <v>949159</v>
      </c>
      <c r="BG268" s="1">
        <f t="shared" si="277"/>
        <v>14</v>
      </c>
      <c r="BH268" s="1">
        <f t="shared" si="278"/>
        <v>9</v>
      </c>
      <c r="BI268" s="1">
        <f t="shared" si="279"/>
        <v>2599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&lt;td&gt;14-09-2599 Za&lt;/td&gt;</v>
      </c>
      <c r="BM268" s="1">
        <f t="shared" si="280"/>
        <v>949524</v>
      </c>
      <c r="BN268" s="1">
        <f t="shared" si="281"/>
        <v>14</v>
      </c>
      <c r="BO268" s="1">
        <f t="shared" si="282"/>
        <v>9</v>
      </c>
      <c r="BP268" s="1">
        <f t="shared" si="283"/>
        <v>2600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&lt;td&gt;14-09-2600 Zo&lt;/td&gt;</v>
      </c>
    </row>
    <row r="269" spans="1:71" x14ac:dyDescent="0.2">
      <c r="A269" t="str">
        <f t="shared" si="284"/>
        <v>&lt;tr&gt;&lt;td&gt;15-09-2591 Do&lt;/td&gt;&lt;td&gt;15-09-2592 Za&lt;/td&gt;&lt;td&gt;15-09-2593 Zo&lt;/td&gt;&lt;td&gt;15-09-2594 Ma&lt;/td&gt;&lt;td&gt;15-09-2595 Di&lt;/td&gt;&lt;td&gt;15-09-2596 Do&lt;/td&gt;&lt;td&gt;15-09-2597 Vr&lt;/td&gt;&lt;td&gt;15-09-2598 Za&lt;/td&gt;&lt;td&gt;15-09-2599 Zo&lt;/td&gt;&lt;td&gt;15-09-2600 Ma&lt;/td&gt;&lt;/tr&gt;</v>
      </c>
      <c r="B269" s="1">
        <f t="shared" ref="B269:B334" si="316">IF(C269=0,B268,B268+1)</f>
        <v>946238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2591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&lt;td&gt;15-09-2591 Do&lt;/td&gt;</v>
      </c>
      <c r="I269" s="1">
        <f t="shared" ref="I269:I334" si="319">IF(J269=0,I268,I268+1)</f>
        <v>946604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2592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&lt;td&gt;15-09-2592 Za&lt;/td&gt;</v>
      </c>
      <c r="P269" s="1">
        <f t="shared" ref="P269:P334" si="323">IF(Q269=0,P268,P268+1)</f>
        <v>946969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2593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&lt;td&gt;15-09-2593 Zo&lt;/td&gt;</v>
      </c>
      <c r="W269" s="1">
        <f t="shared" ref="W269:W334" si="327">IF(X269=0,W268,W268+1)</f>
        <v>947334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2594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&lt;td&gt;15-09-2594 Ma&lt;/td&gt;</v>
      </c>
      <c r="AD269" s="1">
        <f t="shared" ref="AD269:AD334" si="331">IF(AE269=0,AD268,AD268+1)</f>
        <v>947699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2595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&lt;td&gt;15-09-2595 Di&lt;/td&gt;</v>
      </c>
      <c r="AK269" s="1">
        <f t="shared" ref="AK269:AK334" si="335">IF(AL269=0,AK268,AK268+1)</f>
        <v>948065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2596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&lt;td&gt;15-09-2596 Do&lt;/td&gt;</v>
      </c>
      <c r="AR269" s="1">
        <f t="shared" ref="AR269:AR334" si="339">IF(AS269=0,AR268,AR268+1)</f>
        <v>948430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2597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&lt;td&gt;15-09-2597 Vr&lt;/td&gt;</v>
      </c>
      <c r="AY269" s="1">
        <f t="shared" ref="AY269:AY334" si="343">IF(AZ269=0,AY268,AY268+1)</f>
        <v>948795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2598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&lt;td&gt;15-09-2598 Za&lt;/td&gt;</v>
      </c>
      <c r="BF269" s="1">
        <f t="shared" ref="BF269:BF334" si="347">IF(BG269=0,BF268,BF268+1)</f>
        <v>949160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2599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&lt;td&gt;15-09-2599 Zo&lt;/td&gt;</v>
      </c>
      <c r="BM269" s="1">
        <f t="shared" ref="BM269:BM334" si="351">IF(BN269=0,BM268,BM268+1)</f>
        <v>949525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2600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&lt;td&gt;15-09-2600 Ma&lt;/td&gt;</v>
      </c>
    </row>
    <row r="270" spans="1:71" x14ac:dyDescent="0.2">
      <c r="A270" t="str">
        <f t="shared" si="284"/>
        <v>&lt;tr&gt;&lt;td&gt;16-09-2591 Vr&lt;/td&gt;&lt;td&gt;16-09-2592 Zo&lt;/td&gt;&lt;td&gt;16-09-2593 Ma&lt;/td&gt;&lt;td&gt;16-09-2594 Di&lt;/td&gt;&lt;td&gt;16-09-2595 Wo&lt;/td&gt;&lt;td&gt;16-09-2596 Vr&lt;/td&gt;&lt;td&gt;16-09-2597 Za&lt;/td&gt;&lt;td&gt;16-09-2598 Zo&lt;/td&gt;&lt;td&gt;16-09-2599 Ma&lt;/td&gt;&lt;td&gt;16-09-2600 Di&lt;/td&gt;&lt;/tr&gt;</v>
      </c>
      <c r="B270" s="1">
        <f t="shared" si="316"/>
        <v>946239</v>
      </c>
      <c r="C270" s="1">
        <f t="shared" si="317"/>
        <v>16</v>
      </c>
      <c r="D270" s="1">
        <f t="shared" si="318"/>
        <v>9</v>
      </c>
      <c r="E270" s="1">
        <f t="shared" si="285"/>
        <v>2591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&lt;td&gt;16-09-2591 Vr&lt;/td&gt;</v>
      </c>
      <c r="I270" s="1">
        <f t="shared" si="319"/>
        <v>946605</v>
      </c>
      <c r="J270" s="1">
        <f t="shared" si="320"/>
        <v>16</v>
      </c>
      <c r="K270" s="1">
        <f t="shared" si="321"/>
        <v>9</v>
      </c>
      <c r="L270" s="1">
        <f t="shared" si="322"/>
        <v>2592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&lt;td&gt;16-09-2592 Zo&lt;/td&gt;</v>
      </c>
      <c r="P270" s="1">
        <f t="shared" si="323"/>
        <v>946970</v>
      </c>
      <c r="Q270" s="1">
        <f t="shared" si="324"/>
        <v>16</v>
      </c>
      <c r="R270" s="1">
        <f t="shared" si="325"/>
        <v>9</v>
      </c>
      <c r="S270" s="1">
        <f t="shared" si="326"/>
        <v>2593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&lt;td&gt;16-09-2593 Ma&lt;/td&gt;</v>
      </c>
      <c r="W270" s="1">
        <f t="shared" si="327"/>
        <v>947335</v>
      </c>
      <c r="X270" s="1">
        <f t="shared" si="328"/>
        <v>16</v>
      </c>
      <c r="Y270" s="1">
        <f t="shared" si="329"/>
        <v>9</v>
      </c>
      <c r="Z270" s="1">
        <f t="shared" si="330"/>
        <v>2594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&lt;td&gt;16-09-2594 Di&lt;/td&gt;</v>
      </c>
      <c r="AD270" s="1">
        <f t="shared" si="331"/>
        <v>947700</v>
      </c>
      <c r="AE270" s="1">
        <f t="shared" si="332"/>
        <v>16</v>
      </c>
      <c r="AF270" s="1">
        <f t="shared" si="333"/>
        <v>9</v>
      </c>
      <c r="AG270" s="1">
        <f t="shared" si="334"/>
        <v>2595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&lt;td&gt;16-09-2595 Wo&lt;/td&gt;</v>
      </c>
      <c r="AK270" s="1">
        <f t="shared" si="335"/>
        <v>948066</v>
      </c>
      <c r="AL270" s="1">
        <f t="shared" si="336"/>
        <v>16</v>
      </c>
      <c r="AM270" s="1">
        <f t="shared" si="337"/>
        <v>9</v>
      </c>
      <c r="AN270" s="1">
        <f t="shared" si="338"/>
        <v>2596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&lt;td&gt;16-09-2596 Vr&lt;/td&gt;</v>
      </c>
      <c r="AR270" s="1">
        <f t="shared" si="339"/>
        <v>948431</v>
      </c>
      <c r="AS270" s="1">
        <f t="shared" si="340"/>
        <v>16</v>
      </c>
      <c r="AT270" s="1">
        <f t="shared" si="341"/>
        <v>9</v>
      </c>
      <c r="AU270" s="1">
        <f t="shared" si="342"/>
        <v>2597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&lt;td&gt;16-09-2597 Za&lt;/td&gt;</v>
      </c>
      <c r="AY270" s="1">
        <f t="shared" si="343"/>
        <v>948796</v>
      </c>
      <c r="AZ270" s="1">
        <f t="shared" si="344"/>
        <v>16</v>
      </c>
      <c r="BA270" s="1">
        <f t="shared" si="345"/>
        <v>9</v>
      </c>
      <c r="BB270" s="1">
        <f t="shared" si="346"/>
        <v>2598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&lt;td&gt;16-09-2598 Zo&lt;/td&gt;</v>
      </c>
      <c r="BF270" s="1">
        <f t="shared" si="347"/>
        <v>949161</v>
      </c>
      <c r="BG270" s="1">
        <f t="shared" si="348"/>
        <v>16</v>
      </c>
      <c r="BH270" s="1">
        <f t="shared" si="349"/>
        <v>9</v>
      </c>
      <c r="BI270" s="1">
        <f t="shared" si="350"/>
        <v>2599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&lt;td&gt;16-09-2599 Ma&lt;/td&gt;</v>
      </c>
      <c r="BM270" s="1">
        <f t="shared" si="351"/>
        <v>949526</v>
      </c>
      <c r="BN270" s="1">
        <f t="shared" si="352"/>
        <v>16</v>
      </c>
      <c r="BO270" s="1">
        <f t="shared" si="353"/>
        <v>9</v>
      </c>
      <c r="BP270" s="1">
        <f t="shared" si="354"/>
        <v>2600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&lt;td&gt;16-09-2600 Di&lt;/td&gt;</v>
      </c>
    </row>
    <row r="271" spans="1:71" x14ac:dyDescent="0.2">
      <c r="A271" t="str">
        <f t="shared" si="284"/>
        <v>&lt;tr&gt;&lt;td&gt;17-09-2591 Za&lt;/td&gt;&lt;td&gt;17-09-2592 Ma&lt;/td&gt;&lt;td&gt;17-09-2593 Di&lt;/td&gt;&lt;td&gt;17-09-2594 Wo&lt;/td&gt;&lt;td&gt;17-09-2595 Do&lt;/td&gt;&lt;td&gt;17-09-2596 Za&lt;/td&gt;&lt;td&gt;17-09-2597 Zo&lt;/td&gt;&lt;td&gt;17-09-2598 Ma&lt;/td&gt;&lt;td&gt;17-09-2599 Di&lt;/td&gt;&lt;td&gt;17-09-2600 Wo&lt;/td&gt;&lt;/tr&gt;</v>
      </c>
      <c r="B271" s="1">
        <f t="shared" si="316"/>
        <v>946240</v>
      </c>
      <c r="C271" s="1">
        <f t="shared" si="317"/>
        <v>17</v>
      </c>
      <c r="D271" s="1">
        <f t="shared" si="318"/>
        <v>9</v>
      </c>
      <c r="E271" s="1">
        <f t="shared" si="285"/>
        <v>2591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&lt;td&gt;17-09-2591 Za&lt;/td&gt;</v>
      </c>
      <c r="I271" s="1">
        <f t="shared" si="319"/>
        <v>946606</v>
      </c>
      <c r="J271" s="1">
        <f t="shared" si="320"/>
        <v>17</v>
      </c>
      <c r="K271" s="1">
        <f t="shared" si="321"/>
        <v>9</v>
      </c>
      <c r="L271" s="1">
        <f t="shared" si="322"/>
        <v>2592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&lt;td&gt;17-09-2592 Ma&lt;/td&gt;</v>
      </c>
      <c r="P271" s="1">
        <f t="shared" si="323"/>
        <v>946971</v>
      </c>
      <c r="Q271" s="1">
        <f t="shared" si="324"/>
        <v>17</v>
      </c>
      <c r="R271" s="1">
        <f t="shared" si="325"/>
        <v>9</v>
      </c>
      <c r="S271" s="1">
        <f t="shared" si="326"/>
        <v>2593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&lt;td&gt;17-09-2593 Di&lt;/td&gt;</v>
      </c>
      <c r="W271" s="1">
        <f t="shared" si="327"/>
        <v>947336</v>
      </c>
      <c r="X271" s="1">
        <f t="shared" si="328"/>
        <v>17</v>
      </c>
      <c r="Y271" s="1">
        <f t="shared" si="329"/>
        <v>9</v>
      </c>
      <c r="Z271" s="1">
        <f t="shared" si="330"/>
        <v>2594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&lt;td&gt;17-09-2594 Wo&lt;/td&gt;</v>
      </c>
      <c r="AD271" s="1">
        <f t="shared" si="331"/>
        <v>947701</v>
      </c>
      <c r="AE271" s="1">
        <f t="shared" si="332"/>
        <v>17</v>
      </c>
      <c r="AF271" s="1">
        <f t="shared" si="333"/>
        <v>9</v>
      </c>
      <c r="AG271" s="1">
        <f t="shared" si="334"/>
        <v>2595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&lt;td&gt;17-09-2595 Do&lt;/td&gt;</v>
      </c>
      <c r="AK271" s="1">
        <f t="shared" si="335"/>
        <v>948067</v>
      </c>
      <c r="AL271" s="1">
        <f t="shared" si="336"/>
        <v>17</v>
      </c>
      <c r="AM271" s="1">
        <f t="shared" si="337"/>
        <v>9</v>
      </c>
      <c r="AN271" s="1">
        <f t="shared" si="338"/>
        <v>2596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&lt;td&gt;17-09-2596 Za&lt;/td&gt;</v>
      </c>
      <c r="AR271" s="1">
        <f t="shared" si="339"/>
        <v>948432</v>
      </c>
      <c r="AS271" s="1">
        <f t="shared" si="340"/>
        <v>17</v>
      </c>
      <c r="AT271" s="1">
        <f t="shared" si="341"/>
        <v>9</v>
      </c>
      <c r="AU271" s="1">
        <f t="shared" si="342"/>
        <v>2597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&lt;td&gt;17-09-2597 Zo&lt;/td&gt;</v>
      </c>
      <c r="AY271" s="1">
        <f t="shared" si="343"/>
        <v>948797</v>
      </c>
      <c r="AZ271" s="1">
        <f t="shared" si="344"/>
        <v>17</v>
      </c>
      <c r="BA271" s="1">
        <f t="shared" si="345"/>
        <v>9</v>
      </c>
      <c r="BB271" s="1">
        <f t="shared" si="346"/>
        <v>2598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&lt;td&gt;17-09-2598 Ma&lt;/td&gt;</v>
      </c>
      <c r="BF271" s="1">
        <f t="shared" si="347"/>
        <v>949162</v>
      </c>
      <c r="BG271" s="1">
        <f t="shared" si="348"/>
        <v>17</v>
      </c>
      <c r="BH271" s="1">
        <f t="shared" si="349"/>
        <v>9</v>
      </c>
      <c r="BI271" s="1">
        <f t="shared" si="350"/>
        <v>2599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&lt;td&gt;17-09-2599 Di&lt;/td&gt;</v>
      </c>
      <c r="BM271" s="1">
        <f t="shared" si="351"/>
        <v>949527</v>
      </c>
      <c r="BN271" s="1">
        <f t="shared" si="352"/>
        <v>17</v>
      </c>
      <c r="BO271" s="1">
        <f t="shared" si="353"/>
        <v>9</v>
      </c>
      <c r="BP271" s="1">
        <f t="shared" si="354"/>
        <v>2600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&lt;td&gt;17-09-2600 Wo&lt;/td&gt;</v>
      </c>
    </row>
    <row r="272" spans="1:71" x14ac:dyDescent="0.2">
      <c r="A272" t="str">
        <f t="shared" si="284"/>
        <v>&lt;tr&gt;&lt;td&gt;18-09-2591 Zo&lt;/td&gt;&lt;td&gt;18-09-2592 Di&lt;/td&gt;&lt;td&gt;18-09-2593 Wo&lt;/td&gt;&lt;td&gt;18-09-2594 Do&lt;/td&gt;&lt;td&gt;18-09-2595 Vr&lt;/td&gt;&lt;td&gt;18-09-2596 Zo&lt;/td&gt;&lt;td&gt;18-09-2597 Ma&lt;/td&gt;&lt;td&gt;18-09-2598 Di&lt;/td&gt;&lt;td&gt;18-09-2599 Wo&lt;/td&gt;&lt;td&gt;18-09-2600 Do&lt;/td&gt;&lt;/tr&gt;</v>
      </c>
      <c r="B272" s="1">
        <f t="shared" si="316"/>
        <v>946241</v>
      </c>
      <c r="C272" s="1">
        <f t="shared" si="317"/>
        <v>18</v>
      </c>
      <c r="D272" s="1">
        <f t="shared" si="318"/>
        <v>9</v>
      </c>
      <c r="E272" s="1">
        <f t="shared" si="285"/>
        <v>2591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&lt;td&gt;18-09-2591 Zo&lt;/td&gt;</v>
      </c>
      <c r="I272" s="1">
        <f t="shared" si="319"/>
        <v>946607</v>
      </c>
      <c r="J272" s="1">
        <f t="shared" si="320"/>
        <v>18</v>
      </c>
      <c r="K272" s="1">
        <f t="shared" si="321"/>
        <v>9</v>
      </c>
      <c r="L272" s="1">
        <f t="shared" si="322"/>
        <v>2592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&lt;td&gt;18-09-2592 Di&lt;/td&gt;</v>
      </c>
      <c r="P272" s="1">
        <f t="shared" si="323"/>
        <v>946972</v>
      </c>
      <c r="Q272" s="1">
        <f t="shared" si="324"/>
        <v>18</v>
      </c>
      <c r="R272" s="1">
        <f t="shared" si="325"/>
        <v>9</v>
      </c>
      <c r="S272" s="1">
        <f t="shared" si="326"/>
        <v>2593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&lt;td&gt;18-09-2593 Wo&lt;/td&gt;</v>
      </c>
      <c r="W272" s="1">
        <f t="shared" si="327"/>
        <v>947337</v>
      </c>
      <c r="X272" s="1">
        <f t="shared" si="328"/>
        <v>18</v>
      </c>
      <c r="Y272" s="1">
        <f t="shared" si="329"/>
        <v>9</v>
      </c>
      <c r="Z272" s="1">
        <f t="shared" si="330"/>
        <v>2594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&lt;td&gt;18-09-2594 Do&lt;/td&gt;</v>
      </c>
      <c r="AD272" s="1">
        <f t="shared" si="331"/>
        <v>947702</v>
      </c>
      <c r="AE272" s="1">
        <f t="shared" si="332"/>
        <v>18</v>
      </c>
      <c r="AF272" s="1">
        <f t="shared" si="333"/>
        <v>9</v>
      </c>
      <c r="AG272" s="1">
        <f t="shared" si="334"/>
        <v>2595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&lt;td&gt;18-09-2595 Vr&lt;/td&gt;</v>
      </c>
      <c r="AK272" s="1">
        <f t="shared" si="335"/>
        <v>948068</v>
      </c>
      <c r="AL272" s="1">
        <f t="shared" si="336"/>
        <v>18</v>
      </c>
      <c r="AM272" s="1">
        <f t="shared" si="337"/>
        <v>9</v>
      </c>
      <c r="AN272" s="1">
        <f t="shared" si="338"/>
        <v>2596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&lt;td&gt;18-09-2596 Zo&lt;/td&gt;</v>
      </c>
      <c r="AR272" s="1">
        <f t="shared" si="339"/>
        <v>948433</v>
      </c>
      <c r="AS272" s="1">
        <f t="shared" si="340"/>
        <v>18</v>
      </c>
      <c r="AT272" s="1">
        <f t="shared" si="341"/>
        <v>9</v>
      </c>
      <c r="AU272" s="1">
        <f t="shared" si="342"/>
        <v>2597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&lt;td&gt;18-09-2597 Ma&lt;/td&gt;</v>
      </c>
      <c r="AY272" s="1">
        <f t="shared" si="343"/>
        <v>948798</v>
      </c>
      <c r="AZ272" s="1">
        <f t="shared" si="344"/>
        <v>18</v>
      </c>
      <c r="BA272" s="1">
        <f t="shared" si="345"/>
        <v>9</v>
      </c>
      <c r="BB272" s="1">
        <f t="shared" si="346"/>
        <v>2598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&lt;td&gt;18-09-2598 Di&lt;/td&gt;</v>
      </c>
      <c r="BF272" s="1">
        <f t="shared" si="347"/>
        <v>949163</v>
      </c>
      <c r="BG272" s="1">
        <f t="shared" si="348"/>
        <v>18</v>
      </c>
      <c r="BH272" s="1">
        <f t="shared" si="349"/>
        <v>9</v>
      </c>
      <c r="BI272" s="1">
        <f t="shared" si="350"/>
        <v>2599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&lt;td&gt;18-09-2599 Wo&lt;/td&gt;</v>
      </c>
      <c r="BM272" s="1">
        <f t="shared" si="351"/>
        <v>949528</v>
      </c>
      <c r="BN272" s="1">
        <f t="shared" si="352"/>
        <v>18</v>
      </c>
      <c r="BO272" s="1">
        <f t="shared" si="353"/>
        <v>9</v>
      </c>
      <c r="BP272" s="1">
        <f t="shared" si="354"/>
        <v>2600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&lt;td&gt;18-09-2600 Do&lt;/td&gt;</v>
      </c>
    </row>
    <row r="273" spans="1:71" x14ac:dyDescent="0.2">
      <c r="A273" t="str">
        <f t="shared" si="284"/>
        <v>&lt;tr&gt;&lt;td&gt;19-09-2591 Ma&lt;/td&gt;&lt;td&gt;19-09-2592 Wo&lt;/td&gt;&lt;td&gt;19-09-2593 Do&lt;/td&gt;&lt;td&gt;19-09-2594 Vr&lt;/td&gt;&lt;td&gt;19-09-2595 Za&lt;/td&gt;&lt;td&gt;19-09-2596 Ma&lt;/td&gt;&lt;td&gt;19-09-2597 Di&lt;/td&gt;&lt;td&gt;19-09-2598 Wo&lt;/td&gt;&lt;td&gt;19-09-2599 Do&lt;/td&gt;&lt;td&gt;19-09-2600 Vr&lt;/td&gt;&lt;/tr&gt;</v>
      </c>
      <c r="B273" s="1">
        <f t="shared" si="316"/>
        <v>946242</v>
      </c>
      <c r="C273" s="1">
        <f t="shared" si="317"/>
        <v>19</v>
      </c>
      <c r="D273" s="1">
        <f t="shared" si="318"/>
        <v>9</v>
      </c>
      <c r="E273" s="1">
        <f t="shared" si="285"/>
        <v>2591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&lt;td&gt;19-09-2591 Ma&lt;/td&gt;</v>
      </c>
      <c r="I273" s="1">
        <f t="shared" si="319"/>
        <v>946608</v>
      </c>
      <c r="J273" s="1">
        <f t="shared" si="320"/>
        <v>19</v>
      </c>
      <c r="K273" s="1">
        <f t="shared" si="321"/>
        <v>9</v>
      </c>
      <c r="L273" s="1">
        <f t="shared" si="322"/>
        <v>2592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&lt;td&gt;19-09-2592 Wo&lt;/td&gt;</v>
      </c>
      <c r="P273" s="1">
        <f t="shared" si="323"/>
        <v>946973</v>
      </c>
      <c r="Q273" s="1">
        <f t="shared" si="324"/>
        <v>19</v>
      </c>
      <c r="R273" s="1">
        <f t="shared" si="325"/>
        <v>9</v>
      </c>
      <c r="S273" s="1">
        <f t="shared" si="326"/>
        <v>2593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&lt;td&gt;19-09-2593 Do&lt;/td&gt;</v>
      </c>
      <c r="W273" s="1">
        <f t="shared" si="327"/>
        <v>947338</v>
      </c>
      <c r="X273" s="1">
        <f t="shared" si="328"/>
        <v>19</v>
      </c>
      <c r="Y273" s="1">
        <f t="shared" si="329"/>
        <v>9</v>
      </c>
      <c r="Z273" s="1">
        <f t="shared" si="330"/>
        <v>2594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&lt;td&gt;19-09-2594 Vr&lt;/td&gt;</v>
      </c>
      <c r="AD273" s="1">
        <f t="shared" si="331"/>
        <v>947703</v>
      </c>
      <c r="AE273" s="1">
        <f t="shared" si="332"/>
        <v>19</v>
      </c>
      <c r="AF273" s="1">
        <f t="shared" si="333"/>
        <v>9</v>
      </c>
      <c r="AG273" s="1">
        <f t="shared" si="334"/>
        <v>2595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&lt;td&gt;19-09-2595 Za&lt;/td&gt;</v>
      </c>
      <c r="AK273" s="1">
        <f t="shared" si="335"/>
        <v>948069</v>
      </c>
      <c r="AL273" s="1">
        <f t="shared" si="336"/>
        <v>19</v>
      </c>
      <c r="AM273" s="1">
        <f t="shared" si="337"/>
        <v>9</v>
      </c>
      <c r="AN273" s="1">
        <f t="shared" si="338"/>
        <v>2596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&lt;td&gt;19-09-2596 Ma&lt;/td&gt;</v>
      </c>
      <c r="AR273" s="1">
        <f t="shared" si="339"/>
        <v>948434</v>
      </c>
      <c r="AS273" s="1">
        <f t="shared" si="340"/>
        <v>19</v>
      </c>
      <c r="AT273" s="1">
        <f t="shared" si="341"/>
        <v>9</v>
      </c>
      <c r="AU273" s="1">
        <f t="shared" si="342"/>
        <v>2597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&lt;td&gt;19-09-2597 Di&lt;/td&gt;</v>
      </c>
      <c r="AY273" s="1">
        <f t="shared" si="343"/>
        <v>948799</v>
      </c>
      <c r="AZ273" s="1">
        <f t="shared" si="344"/>
        <v>19</v>
      </c>
      <c r="BA273" s="1">
        <f t="shared" si="345"/>
        <v>9</v>
      </c>
      <c r="BB273" s="1">
        <f t="shared" si="346"/>
        <v>2598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&lt;td&gt;19-09-2598 Wo&lt;/td&gt;</v>
      </c>
      <c r="BF273" s="1">
        <f t="shared" si="347"/>
        <v>949164</v>
      </c>
      <c r="BG273" s="1">
        <f t="shared" si="348"/>
        <v>19</v>
      </c>
      <c r="BH273" s="1">
        <f t="shared" si="349"/>
        <v>9</v>
      </c>
      <c r="BI273" s="1">
        <f t="shared" si="350"/>
        <v>2599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&lt;td&gt;19-09-2599 Do&lt;/td&gt;</v>
      </c>
      <c r="BM273" s="1">
        <f t="shared" si="351"/>
        <v>949529</v>
      </c>
      <c r="BN273" s="1">
        <f t="shared" si="352"/>
        <v>19</v>
      </c>
      <c r="BO273" s="1">
        <f t="shared" si="353"/>
        <v>9</v>
      </c>
      <c r="BP273" s="1">
        <f t="shared" si="354"/>
        <v>2600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&lt;td&gt;19-09-2600 Vr&lt;/td&gt;</v>
      </c>
    </row>
    <row r="274" spans="1:71" x14ac:dyDescent="0.2">
      <c r="A274" t="str">
        <f t="shared" si="284"/>
        <v>&lt;tr&gt;&lt;td&gt;20-09-2591 Di&lt;/td&gt;&lt;td&gt;20-09-2592 Do&lt;/td&gt;&lt;td&gt;20-09-2593 Vr&lt;/td&gt;&lt;td&gt;20-09-2594 Za&lt;/td&gt;&lt;td&gt;20-09-2595 Zo&lt;/td&gt;&lt;td&gt;20-09-2596 Di&lt;/td&gt;&lt;td&gt;20-09-2597 Wo&lt;/td&gt;&lt;td&gt;20-09-2598 Do&lt;/td&gt;&lt;td&gt;20-09-2599 Vr&lt;/td&gt;&lt;td&gt;20-09-2600 Za&lt;/td&gt;&lt;/tr&gt;</v>
      </c>
      <c r="B274" s="1">
        <f t="shared" si="316"/>
        <v>946243</v>
      </c>
      <c r="C274" s="1">
        <f t="shared" si="317"/>
        <v>20</v>
      </c>
      <c r="D274" s="1">
        <f t="shared" si="318"/>
        <v>9</v>
      </c>
      <c r="E274" s="1">
        <f t="shared" si="285"/>
        <v>2591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&lt;td&gt;20-09-2591 Di&lt;/td&gt;</v>
      </c>
      <c r="I274" s="1">
        <f t="shared" si="319"/>
        <v>946609</v>
      </c>
      <c r="J274" s="1">
        <f t="shared" si="320"/>
        <v>20</v>
      </c>
      <c r="K274" s="1">
        <f t="shared" si="321"/>
        <v>9</v>
      </c>
      <c r="L274" s="1">
        <f t="shared" si="322"/>
        <v>2592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&lt;td&gt;20-09-2592 Do&lt;/td&gt;</v>
      </c>
      <c r="P274" s="1">
        <f t="shared" si="323"/>
        <v>946974</v>
      </c>
      <c r="Q274" s="1">
        <f t="shared" si="324"/>
        <v>20</v>
      </c>
      <c r="R274" s="1">
        <f t="shared" si="325"/>
        <v>9</v>
      </c>
      <c r="S274" s="1">
        <f t="shared" si="326"/>
        <v>2593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&lt;td&gt;20-09-2593 Vr&lt;/td&gt;</v>
      </c>
      <c r="W274" s="1">
        <f t="shared" si="327"/>
        <v>947339</v>
      </c>
      <c r="X274" s="1">
        <f t="shared" si="328"/>
        <v>20</v>
      </c>
      <c r="Y274" s="1">
        <f t="shared" si="329"/>
        <v>9</v>
      </c>
      <c r="Z274" s="1">
        <f t="shared" si="330"/>
        <v>2594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&lt;td&gt;20-09-2594 Za&lt;/td&gt;</v>
      </c>
      <c r="AD274" s="1">
        <f t="shared" si="331"/>
        <v>947704</v>
      </c>
      <c r="AE274" s="1">
        <f t="shared" si="332"/>
        <v>20</v>
      </c>
      <c r="AF274" s="1">
        <f t="shared" si="333"/>
        <v>9</v>
      </c>
      <c r="AG274" s="1">
        <f t="shared" si="334"/>
        <v>2595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&lt;td&gt;20-09-2595 Zo&lt;/td&gt;</v>
      </c>
      <c r="AK274" s="1">
        <f t="shared" si="335"/>
        <v>948070</v>
      </c>
      <c r="AL274" s="1">
        <f t="shared" si="336"/>
        <v>20</v>
      </c>
      <c r="AM274" s="1">
        <f t="shared" si="337"/>
        <v>9</v>
      </c>
      <c r="AN274" s="1">
        <f t="shared" si="338"/>
        <v>2596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&lt;td&gt;20-09-2596 Di&lt;/td&gt;</v>
      </c>
      <c r="AR274" s="1">
        <f t="shared" si="339"/>
        <v>948435</v>
      </c>
      <c r="AS274" s="1">
        <f t="shared" si="340"/>
        <v>20</v>
      </c>
      <c r="AT274" s="1">
        <f t="shared" si="341"/>
        <v>9</v>
      </c>
      <c r="AU274" s="1">
        <f t="shared" si="342"/>
        <v>2597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&lt;td&gt;20-09-2597 Wo&lt;/td&gt;</v>
      </c>
      <c r="AY274" s="1">
        <f t="shared" si="343"/>
        <v>948800</v>
      </c>
      <c r="AZ274" s="1">
        <f t="shared" si="344"/>
        <v>20</v>
      </c>
      <c r="BA274" s="1">
        <f t="shared" si="345"/>
        <v>9</v>
      </c>
      <c r="BB274" s="1">
        <f t="shared" si="346"/>
        <v>2598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&lt;td&gt;20-09-2598 Do&lt;/td&gt;</v>
      </c>
      <c r="BF274" s="1">
        <f t="shared" si="347"/>
        <v>949165</v>
      </c>
      <c r="BG274" s="1">
        <f t="shared" si="348"/>
        <v>20</v>
      </c>
      <c r="BH274" s="1">
        <f t="shared" si="349"/>
        <v>9</v>
      </c>
      <c r="BI274" s="1">
        <f t="shared" si="350"/>
        <v>2599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&lt;td&gt;20-09-2599 Vr&lt;/td&gt;</v>
      </c>
      <c r="BM274" s="1">
        <f t="shared" si="351"/>
        <v>949530</v>
      </c>
      <c r="BN274" s="1">
        <f t="shared" si="352"/>
        <v>20</v>
      </c>
      <c r="BO274" s="1">
        <f t="shared" si="353"/>
        <v>9</v>
      </c>
      <c r="BP274" s="1">
        <f t="shared" si="354"/>
        <v>2600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&lt;td&gt;20-09-2600 Za&lt;/td&gt;</v>
      </c>
    </row>
    <row r="275" spans="1:71" x14ac:dyDescent="0.2">
      <c r="A275" t="str">
        <f t="shared" si="284"/>
        <v>&lt;tr&gt;&lt;td&gt;21-09-2591 Wo&lt;/td&gt;&lt;td&gt;21-09-2592 Vr&lt;/td&gt;&lt;td&gt;21-09-2593 Za&lt;/td&gt;&lt;td&gt;21-09-2594 Zo&lt;/td&gt;&lt;td&gt;21-09-2595 Ma&lt;/td&gt;&lt;td&gt;21-09-2596 Wo&lt;/td&gt;&lt;td&gt;21-09-2597 Do&lt;/td&gt;&lt;td&gt;21-09-2598 Vr&lt;/td&gt;&lt;td&gt;21-09-2599 Za&lt;/td&gt;&lt;td&gt;21-09-2600 Zo&lt;/td&gt;&lt;/tr&gt;</v>
      </c>
      <c r="B275" s="1">
        <f t="shared" si="316"/>
        <v>946244</v>
      </c>
      <c r="C275" s="1">
        <f t="shared" si="317"/>
        <v>21</v>
      </c>
      <c r="D275" s="1">
        <f t="shared" si="318"/>
        <v>9</v>
      </c>
      <c r="E275" s="1">
        <f t="shared" si="285"/>
        <v>2591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&lt;td&gt;21-09-2591 Wo&lt;/td&gt;</v>
      </c>
      <c r="I275" s="1">
        <f t="shared" si="319"/>
        <v>946610</v>
      </c>
      <c r="J275" s="1">
        <f t="shared" si="320"/>
        <v>21</v>
      </c>
      <c r="K275" s="1">
        <f t="shared" si="321"/>
        <v>9</v>
      </c>
      <c r="L275" s="1">
        <f t="shared" si="322"/>
        <v>2592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&lt;td&gt;21-09-2592 Vr&lt;/td&gt;</v>
      </c>
      <c r="P275" s="1">
        <f t="shared" si="323"/>
        <v>946975</v>
      </c>
      <c r="Q275" s="1">
        <f t="shared" si="324"/>
        <v>21</v>
      </c>
      <c r="R275" s="1">
        <f t="shared" si="325"/>
        <v>9</v>
      </c>
      <c r="S275" s="1">
        <f t="shared" si="326"/>
        <v>2593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&lt;td&gt;21-09-2593 Za&lt;/td&gt;</v>
      </c>
      <c r="W275" s="1">
        <f t="shared" si="327"/>
        <v>947340</v>
      </c>
      <c r="X275" s="1">
        <f t="shared" si="328"/>
        <v>21</v>
      </c>
      <c r="Y275" s="1">
        <f t="shared" si="329"/>
        <v>9</v>
      </c>
      <c r="Z275" s="1">
        <f t="shared" si="330"/>
        <v>2594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&lt;td&gt;21-09-2594 Zo&lt;/td&gt;</v>
      </c>
      <c r="AD275" s="1">
        <f t="shared" si="331"/>
        <v>947705</v>
      </c>
      <c r="AE275" s="1">
        <f t="shared" si="332"/>
        <v>21</v>
      </c>
      <c r="AF275" s="1">
        <f t="shared" si="333"/>
        <v>9</v>
      </c>
      <c r="AG275" s="1">
        <f t="shared" si="334"/>
        <v>2595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&lt;td&gt;21-09-2595 Ma&lt;/td&gt;</v>
      </c>
      <c r="AK275" s="1">
        <f t="shared" si="335"/>
        <v>948071</v>
      </c>
      <c r="AL275" s="1">
        <f t="shared" si="336"/>
        <v>21</v>
      </c>
      <c r="AM275" s="1">
        <f t="shared" si="337"/>
        <v>9</v>
      </c>
      <c r="AN275" s="1">
        <f t="shared" si="338"/>
        <v>2596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&lt;td&gt;21-09-2596 Wo&lt;/td&gt;</v>
      </c>
      <c r="AR275" s="1">
        <f t="shared" si="339"/>
        <v>948436</v>
      </c>
      <c r="AS275" s="1">
        <f t="shared" si="340"/>
        <v>21</v>
      </c>
      <c r="AT275" s="1">
        <f t="shared" si="341"/>
        <v>9</v>
      </c>
      <c r="AU275" s="1">
        <f t="shared" si="342"/>
        <v>2597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&lt;td&gt;21-09-2597 Do&lt;/td&gt;</v>
      </c>
      <c r="AY275" s="1">
        <f t="shared" si="343"/>
        <v>948801</v>
      </c>
      <c r="AZ275" s="1">
        <f t="shared" si="344"/>
        <v>21</v>
      </c>
      <c r="BA275" s="1">
        <f t="shared" si="345"/>
        <v>9</v>
      </c>
      <c r="BB275" s="1">
        <f t="shared" si="346"/>
        <v>2598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&lt;td&gt;21-09-2598 Vr&lt;/td&gt;</v>
      </c>
      <c r="BF275" s="1">
        <f t="shared" si="347"/>
        <v>949166</v>
      </c>
      <c r="BG275" s="1">
        <f t="shared" si="348"/>
        <v>21</v>
      </c>
      <c r="BH275" s="1">
        <f t="shared" si="349"/>
        <v>9</v>
      </c>
      <c r="BI275" s="1">
        <f t="shared" si="350"/>
        <v>2599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&lt;td&gt;21-09-2599 Za&lt;/td&gt;</v>
      </c>
      <c r="BM275" s="1">
        <f t="shared" si="351"/>
        <v>949531</v>
      </c>
      <c r="BN275" s="1">
        <f t="shared" si="352"/>
        <v>21</v>
      </c>
      <c r="BO275" s="1">
        <f t="shared" si="353"/>
        <v>9</v>
      </c>
      <c r="BP275" s="1">
        <f t="shared" si="354"/>
        <v>2600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&lt;td&gt;21-09-2600 Zo&lt;/td&gt;</v>
      </c>
    </row>
    <row r="276" spans="1:71" x14ac:dyDescent="0.2">
      <c r="A276" t="str">
        <f t="shared" si="284"/>
        <v>&lt;tr&gt;&lt;td&gt;22-09-2591 Do&lt;/td&gt;&lt;td&gt;22-09-2592 Za&lt;/td&gt;&lt;td&gt;22-09-2593 Zo&lt;/td&gt;&lt;td&gt;22-09-2594 Ma&lt;/td&gt;&lt;td&gt;22-09-2595 Di&lt;/td&gt;&lt;td&gt;22-09-2596 Do&lt;/td&gt;&lt;td&gt;22-09-2597 Vr&lt;/td&gt;&lt;td&gt;22-09-2598 Za&lt;/td&gt;&lt;td&gt;22-09-2599 Zo&lt;/td&gt;&lt;td&gt;22-09-2600 Ma&lt;/td&gt;&lt;/tr&gt;</v>
      </c>
      <c r="B276" s="1">
        <f t="shared" si="316"/>
        <v>946245</v>
      </c>
      <c r="C276" s="1">
        <f t="shared" si="317"/>
        <v>22</v>
      </c>
      <c r="D276" s="1">
        <f t="shared" si="318"/>
        <v>9</v>
      </c>
      <c r="E276" s="1">
        <f t="shared" si="285"/>
        <v>2591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&lt;td&gt;22-09-2591 Do&lt;/td&gt;</v>
      </c>
      <c r="I276" s="1">
        <f t="shared" si="319"/>
        <v>946611</v>
      </c>
      <c r="J276" s="1">
        <f t="shared" si="320"/>
        <v>22</v>
      </c>
      <c r="K276" s="1">
        <f t="shared" si="321"/>
        <v>9</v>
      </c>
      <c r="L276" s="1">
        <f t="shared" si="322"/>
        <v>2592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&lt;td&gt;22-09-2592 Za&lt;/td&gt;</v>
      </c>
      <c r="P276" s="1">
        <f t="shared" si="323"/>
        <v>946976</v>
      </c>
      <c r="Q276" s="1">
        <f t="shared" si="324"/>
        <v>22</v>
      </c>
      <c r="R276" s="1">
        <f t="shared" si="325"/>
        <v>9</v>
      </c>
      <c r="S276" s="1">
        <f t="shared" si="326"/>
        <v>2593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&lt;td&gt;22-09-2593 Zo&lt;/td&gt;</v>
      </c>
      <c r="W276" s="1">
        <f t="shared" si="327"/>
        <v>947341</v>
      </c>
      <c r="X276" s="1">
        <f t="shared" si="328"/>
        <v>22</v>
      </c>
      <c r="Y276" s="1">
        <f t="shared" si="329"/>
        <v>9</v>
      </c>
      <c r="Z276" s="1">
        <f t="shared" si="330"/>
        <v>2594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&lt;td&gt;22-09-2594 Ma&lt;/td&gt;</v>
      </c>
      <c r="AD276" s="1">
        <f t="shared" si="331"/>
        <v>947706</v>
      </c>
      <c r="AE276" s="1">
        <f t="shared" si="332"/>
        <v>22</v>
      </c>
      <c r="AF276" s="1">
        <f t="shared" si="333"/>
        <v>9</v>
      </c>
      <c r="AG276" s="1">
        <f t="shared" si="334"/>
        <v>2595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&lt;td&gt;22-09-2595 Di&lt;/td&gt;</v>
      </c>
      <c r="AK276" s="1">
        <f t="shared" si="335"/>
        <v>948072</v>
      </c>
      <c r="AL276" s="1">
        <f t="shared" si="336"/>
        <v>22</v>
      </c>
      <c r="AM276" s="1">
        <f t="shared" si="337"/>
        <v>9</v>
      </c>
      <c r="AN276" s="1">
        <f t="shared" si="338"/>
        <v>2596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&lt;td&gt;22-09-2596 Do&lt;/td&gt;</v>
      </c>
      <c r="AR276" s="1">
        <f t="shared" si="339"/>
        <v>948437</v>
      </c>
      <c r="AS276" s="1">
        <f t="shared" si="340"/>
        <v>22</v>
      </c>
      <c r="AT276" s="1">
        <f t="shared" si="341"/>
        <v>9</v>
      </c>
      <c r="AU276" s="1">
        <f t="shared" si="342"/>
        <v>2597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&lt;td&gt;22-09-2597 Vr&lt;/td&gt;</v>
      </c>
      <c r="AY276" s="1">
        <f t="shared" si="343"/>
        <v>948802</v>
      </c>
      <c r="AZ276" s="1">
        <f t="shared" si="344"/>
        <v>22</v>
      </c>
      <c r="BA276" s="1">
        <f t="shared" si="345"/>
        <v>9</v>
      </c>
      <c r="BB276" s="1">
        <f t="shared" si="346"/>
        <v>2598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&lt;td&gt;22-09-2598 Za&lt;/td&gt;</v>
      </c>
      <c r="BF276" s="1">
        <f t="shared" si="347"/>
        <v>949167</v>
      </c>
      <c r="BG276" s="1">
        <f t="shared" si="348"/>
        <v>22</v>
      </c>
      <c r="BH276" s="1">
        <f t="shared" si="349"/>
        <v>9</v>
      </c>
      <c r="BI276" s="1">
        <f t="shared" si="350"/>
        <v>2599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&lt;td&gt;22-09-2599 Zo&lt;/td&gt;</v>
      </c>
      <c r="BM276" s="1">
        <f t="shared" si="351"/>
        <v>949532</v>
      </c>
      <c r="BN276" s="1">
        <f t="shared" si="352"/>
        <v>22</v>
      </c>
      <c r="BO276" s="1">
        <f t="shared" si="353"/>
        <v>9</v>
      </c>
      <c r="BP276" s="1">
        <f t="shared" si="354"/>
        <v>2600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&lt;td&gt;22-09-2600 Ma&lt;/td&gt;</v>
      </c>
    </row>
    <row r="277" spans="1:71" x14ac:dyDescent="0.2">
      <c r="A277" t="str">
        <f t="shared" si="284"/>
        <v>&lt;tr&gt;&lt;td&gt;23-09-2591 Vr&lt;/td&gt;&lt;td&gt;23-09-2592 Zo&lt;/td&gt;&lt;td&gt;23-09-2593 Ma&lt;/td&gt;&lt;td&gt;23-09-2594 Di&lt;/td&gt;&lt;td&gt;23-09-2595 Wo&lt;/td&gt;&lt;td&gt;23-09-2596 Vr&lt;/td&gt;&lt;td&gt;23-09-2597 Za&lt;/td&gt;&lt;td&gt;23-09-2598 Zo&lt;/td&gt;&lt;td&gt;23-09-2599 Ma&lt;/td&gt;&lt;td&gt;23-09-2600 Di&lt;/td&gt;&lt;/tr&gt;</v>
      </c>
      <c r="B277" s="1">
        <f t="shared" si="316"/>
        <v>946246</v>
      </c>
      <c r="C277" s="1">
        <f t="shared" si="317"/>
        <v>23</v>
      </c>
      <c r="D277" s="1">
        <f t="shared" si="318"/>
        <v>9</v>
      </c>
      <c r="E277" s="1">
        <f t="shared" si="285"/>
        <v>2591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&lt;td&gt;23-09-2591 Vr&lt;/td&gt;</v>
      </c>
      <c r="I277" s="1">
        <f t="shared" si="319"/>
        <v>946612</v>
      </c>
      <c r="J277" s="1">
        <f t="shared" si="320"/>
        <v>23</v>
      </c>
      <c r="K277" s="1">
        <f t="shared" si="321"/>
        <v>9</v>
      </c>
      <c r="L277" s="1">
        <f t="shared" si="322"/>
        <v>2592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&lt;td&gt;23-09-2592 Zo&lt;/td&gt;</v>
      </c>
      <c r="P277" s="1">
        <f t="shared" si="323"/>
        <v>946977</v>
      </c>
      <c r="Q277" s="1">
        <f t="shared" si="324"/>
        <v>23</v>
      </c>
      <c r="R277" s="1">
        <f t="shared" si="325"/>
        <v>9</v>
      </c>
      <c r="S277" s="1">
        <f t="shared" si="326"/>
        <v>2593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&lt;td&gt;23-09-2593 Ma&lt;/td&gt;</v>
      </c>
      <c r="W277" s="1">
        <f t="shared" si="327"/>
        <v>947342</v>
      </c>
      <c r="X277" s="1">
        <f t="shared" si="328"/>
        <v>23</v>
      </c>
      <c r="Y277" s="1">
        <f t="shared" si="329"/>
        <v>9</v>
      </c>
      <c r="Z277" s="1">
        <f t="shared" si="330"/>
        <v>2594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&lt;td&gt;23-09-2594 Di&lt;/td&gt;</v>
      </c>
      <c r="AD277" s="1">
        <f t="shared" si="331"/>
        <v>947707</v>
      </c>
      <c r="AE277" s="1">
        <f t="shared" si="332"/>
        <v>23</v>
      </c>
      <c r="AF277" s="1">
        <f t="shared" si="333"/>
        <v>9</v>
      </c>
      <c r="AG277" s="1">
        <f t="shared" si="334"/>
        <v>2595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&lt;td&gt;23-09-2595 Wo&lt;/td&gt;</v>
      </c>
      <c r="AK277" s="1">
        <f t="shared" si="335"/>
        <v>948073</v>
      </c>
      <c r="AL277" s="1">
        <f t="shared" si="336"/>
        <v>23</v>
      </c>
      <c r="AM277" s="1">
        <f t="shared" si="337"/>
        <v>9</v>
      </c>
      <c r="AN277" s="1">
        <f t="shared" si="338"/>
        <v>2596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&lt;td&gt;23-09-2596 Vr&lt;/td&gt;</v>
      </c>
      <c r="AR277" s="1">
        <f t="shared" si="339"/>
        <v>948438</v>
      </c>
      <c r="AS277" s="1">
        <f t="shared" si="340"/>
        <v>23</v>
      </c>
      <c r="AT277" s="1">
        <f t="shared" si="341"/>
        <v>9</v>
      </c>
      <c r="AU277" s="1">
        <f t="shared" si="342"/>
        <v>2597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&lt;td&gt;23-09-2597 Za&lt;/td&gt;</v>
      </c>
      <c r="AY277" s="1">
        <f t="shared" si="343"/>
        <v>948803</v>
      </c>
      <c r="AZ277" s="1">
        <f t="shared" si="344"/>
        <v>23</v>
      </c>
      <c r="BA277" s="1">
        <f t="shared" si="345"/>
        <v>9</v>
      </c>
      <c r="BB277" s="1">
        <f t="shared" si="346"/>
        <v>2598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&lt;td&gt;23-09-2598 Zo&lt;/td&gt;</v>
      </c>
      <c r="BF277" s="1">
        <f t="shared" si="347"/>
        <v>949168</v>
      </c>
      <c r="BG277" s="1">
        <f t="shared" si="348"/>
        <v>23</v>
      </c>
      <c r="BH277" s="1">
        <f t="shared" si="349"/>
        <v>9</v>
      </c>
      <c r="BI277" s="1">
        <f t="shared" si="350"/>
        <v>2599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&lt;td&gt;23-09-2599 Ma&lt;/td&gt;</v>
      </c>
      <c r="BM277" s="1">
        <f t="shared" si="351"/>
        <v>949533</v>
      </c>
      <c r="BN277" s="1">
        <f t="shared" si="352"/>
        <v>23</v>
      </c>
      <c r="BO277" s="1">
        <f t="shared" si="353"/>
        <v>9</v>
      </c>
      <c r="BP277" s="1">
        <f t="shared" si="354"/>
        <v>2600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&lt;td&gt;23-09-2600 Di&lt;/td&gt;</v>
      </c>
    </row>
    <row r="278" spans="1:71" x14ac:dyDescent="0.2">
      <c r="A278" t="str">
        <f t="shared" si="284"/>
        <v>&lt;tr&gt;&lt;td&gt;24-09-2591 Za&lt;/td&gt;&lt;td&gt;24-09-2592 Ma&lt;/td&gt;&lt;td&gt;24-09-2593 Di&lt;/td&gt;&lt;td&gt;24-09-2594 Wo&lt;/td&gt;&lt;td&gt;24-09-2595 Do&lt;/td&gt;&lt;td&gt;24-09-2596 Za&lt;/td&gt;&lt;td&gt;24-09-2597 Zo&lt;/td&gt;&lt;td&gt;24-09-2598 Ma&lt;/td&gt;&lt;td&gt;24-09-2599 Di&lt;/td&gt;&lt;td&gt;24-09-2600 Wo&lt;/td&gt;&lt;/tr&gt;</v>
      </c>
      <c r="B278" s="1">
        <f t="shared" si="316"/>
        <v>946247</v>
      </c>
      <c r="C278" s="1">
        <f t="shared" si="317"/>
        <v>24</v>
      </c>
      <c r="D278" s="1">
        <f t="shared" si="318"/>
        <v>9</v>
      </c>
      <c r="E278" s="1">
        <f t="shared" si="285"/>
        <v>2591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&lt;td&gt;24-09-2591 Za&lt;/td&gt;</v>
      </c>
      <c r="I278" s="1">
        <f t="shared" si="319"/>
        <v>946613</v>
      </c>
      <c r="J278" s="1">
        <f t="shared" si="320"/>
        <v>24</v>
      </c>
      <c r="K278" s="1">
        <f t="shared" si="321"/>
        <v>9</v>
      </c>
      <c r="L278" s="1">
        <f t="shared" si="322"/>
        <v>2592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&lt;td&gt;24-09-2592 Ma&lt;/td&gt;</v>
      </c>
      <c r="P278" s="1">
        <f t="shared" si="323"/>
        <v>946978</v>
      </c>
      <c r="Q278" s="1">
        <f t="shared" si="324"/>
        <v>24</v>
      </c>
      <c r="R278" s="1">
        <f t="shared" si="325"/>
        <v>9</v>
      </c>
      <c r="S278" s="1">
        <f t="shared" si="326"/>
        <v>2593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&lt;td&gt;24-09-2593 Di&lt;/td&gt;</v>
      </c>
      <c r="W278" s="1">
        <f t="shared" si="327"/>
        <v>947343</v>
      </c>
      <c r="X278" s="1">
        <f t="shared" si="328"/>
        <v>24</v>
      </c>
      <c r="Y278" s="1">
        <f t="shared" si="329"/>
        <v>9</v>
      </c>
      <c r="Z278" s="1">
        <f t="shared" si="330"/>
        <v>2594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&lt;td&gt;24-09-2594 Wo&lt;/td&gt;</v>
      </c>
      <c r="AD278" s="1">
        <f t="shared" si="331"/>
        <v>947708</v>
      </c>
      <c r="AE278" s="1">
        <f t="shared" si="332"/>
        <v>24</v>
      </c>
      <c r="AF278" s="1">
        <f t="shared" si="333"/>
        <v>9</v>
      </c>
      <c r="AG278" s="1">
        <f t="shared" si="334"/>
        <v>2595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&lt;td&gt;24-09-2595 Do&lt;/td&gt;</v>
      </c>
      <c r="AK278" s="1">
        <f t="shared" si="335"/>
        <v>948074</v>
      </c>
      <c r="AL278" s="1">
        <f t="shared" si="336"/>
        <v>24</v>
      </c>
      <c r="AM278" s="1">
        <f t="shared" si="337"/>
        <v>9</v>
      </c>
      <c r="AN278" s="1">
        <f t="shared" si="338"/>
        <v>2596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&lt;td&gt;24-09-2596 Za&lt;/td&gt;</v>
      </c>
      <c r="AR278" s="1">
        <f t="shared" si="339"/>
        <v>948439</v>
      </c>
      <c r="AS278" s="1">
        <f t="shared" si="340"/>
        <v>24</v>
      </c>
      <c r="AT278" s="1">
        <f t="shared" si="341"/>
        <v>9</v>
      </c>
      <c r="AU278" s="1">
        <f t="shared" si="342"/>
        <v>2597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&lt;td&gt;24-09-2597 Zo&lt;/td&gt;</v>
      </c>
      <c r="AY278" s="1">
        <f t="shared" si="343"/>
        <v>948804</v>
      </c>
      <c r="AZ278" s="1">
        <f t="shared" si="344"/>
        <v>24</v>
      </c>
      <c r="BA278" s="1">
        <f t="shared" si="345"/>
        <v>9</v>
      </c>
      <c r="BB278" s="1">
        <f t="shared" si="346"/>
        <v>2598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&lt;td&gt;24-09-2598 Ma&lt;/td&gt;</v>
      </c>
      <c r="BF278" s="1">
        <f t="shared" si="347"/>
        <v>949169</v>
      </c>
      <c r="BG278" s="1">
        <f t="shared" si="348"/>
        <v>24</v>
      </c>
      <c r="BH278" s="1">
        <f t="shared" si="349"/>
        <v>9</v>
      </c>
      <c r="BI278" s="1">
        <f t="shared" si="350"/>
        <v>2599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&lt;td&gt;24-09-2599 Di&lt;/td&gt;</v>
      </c>
      <c r="BM278" s="1">
        <f t="shared" si="351"/>
        <v>949534</v>
      </c>
      <c r="BN278" s="1">
        <f t="shared" si="352"/>
        <v>24</v>
      </c>
      <c r="BO278" s="1">
        <f t="shared" si="353"/>
        <v>9</v>
      </c>
      <c r="BP278" s="1">
        <f t="shared" si="354"/>
        <v>2600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&lt;td&gt;24-09-2600 Wo&lt;/td&gt;</v>
      </c>
    </row>
    <row r="279" spans="1:71" x14ac:dyDescent="0.2">
      <c r="A279" t="str">
        <f t="shared" si="284"/>
        <v>&lt;tr&gt;&lt;td&gt;25-09-2591 Zo&lt;/td&gt;&lt;td&gt;25-09-2592 Di&lt;/td&gt;&lt;td&gt;25-09-2593 Wo&lt;/td&gt;&lt;td&gt;25-09-2594 Do&lt;/td&gt;&lt;td&gt;25-09-2595 Vr&lt;/td&gt;&lt;td&gt;25-09-2596 Zo&lt;/td&gt;&lt;td&gt;25-09-2597 Ma&lt;/td&gt;&lt;td&gt;25-09-2598 Di&lt;/td&gt;&lt;td&gt;25-09-2599 Wo&lt;/td&gt;&lt;td&gt;25-09-2600 Do&lt;/td&gt;&lt;/tr&gt;</v>
      </c>
      <c r="B279" s="1">
        <f t="shared" si="316"/>
        <v>946248</v>
      </c>
      <c r="C279" s="1">
        <f t="shared" si="317"/>
        <v>25</v>
      </c>
      <c r="D279" s="1">
        <f t="shared" si="318"/>
        <v>9</v>
      </c>
      <c r="E279" s="1">
        <f t="shared" si="285"/>
        <v>2591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&lt;td&gt;25-09-2591 Zo&lt;/td&gt;</v>
      </c>
      <c r="I279" s="1">
        <f t="shared" si="319"/>
        <v>946614</v>
      </c>
      <c r="J279" s="1">
        <f t="shared" si="320"/>
        <v>25</v>
      </c>
      <c r="K279" s="1">
        <f t="shared" si="321"/>
        <v>9</v>
      </c>
      <c r="L279" s="1">
        <f t="shared" si="322"/>
        <v>2592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&lt;td&gt;25-09-2592 Di&lt;/td&gt;</v>
      </c>
      <c r="P279" s="1">
        <f t="shared" si="323"/>
        <v>946979</v>
      </c>
      <c r="Q279" s="1">
        <f t="shared" si="324"/>
        <v>25</v>
      </c>
      <c r="R279" s="1">
        <f t="shared" si="325"/>
        <v>9</v>
      </c>
      <c r="S279" s="1">
        <f t="shared" si="326"/>
        <v>2593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&lt;td&gt;25-09-2593 Wo&lt;/td&gt;</v>
      </c>
      <c r="W279" s="1">
        <f t="shared" si="327"/>
        <v>947344</v>
      </c>
      <c r="X279" s="1">
        <f t="shared" si="328"/>
        <v>25</v>
      </c>
      <c r="Y279" s="1">
        <f t="shared" si="329"/>
        <v>9</v>
      </c>
      <c r="Z279" s="1">
        <f t="shared" si="330"/>
        <v>2594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&lt;td&gt;25-09-2594 Do&lt;/td&gt;</v>
      </c>
      <c r="AD279" s="1">
        <f t="shared" si="331"/>
        <v>947709</v>
      </c>
      <c r="AE279" s="1">
        <f t="shared" si="332"/>
        <v>25</v>
      </c>
      <c r="AF279" s="1">
        <f t="shared" si="333"/>
        <v>9</v>
      </c>
      <c r="AG279" s="1">
        <f t="shared" si="334"/>
        <v>2595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&lt;td&gt;25-09-2595 Vr&lt;/td&gt;</v>
      </c>
      <c r="AK279" s="1">
        <f t="shared" si="335"/>
        <v>948075</v>
      </c>
      <c r="AL279" s="1">
        <f t="shared" si="336"/>
        <v>25</v>
      </c>
      <c r="AM279" s="1">
        <f t="shared" si="337"/>
        <v>9</v>
      </c>
      <c r="AN279" s="1">
        <f t="shared" si="338"/>
        <v>2596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&lt;td&gt;25-09-2596 Zo&lt;/td&gt;</v>
      </c>
      <c r="AR279" s="1">
        <f t="shared" si="339"/>
        <v>948440</v>
      </c>
      <c r="AS279" s="1">
        <f t="shared" si="340"/>
        <v>25</v>
      </c>
      <c r="AT279" s="1">
        <f t="shared" si="341"/>
        <v>9</v>
      </c>
      <c r="AU279" s="1">
        <f t="shared" si="342"/>
        <v>2597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&lt;td&gt;25-09-2597 Ma&lt;/td&gt;</v>
      </c>
      <c r="AY279" s="1">
        <f t="shared" si="343"/>
        <v>948805</v>
      </c>
      <c r="AZ279" s="1">
        <f t="shared" si="344"/>
        <v>25</v>
      </c>
      <c r="BA279" s="1">
        <f t="shared" si="345"/>
        <v>9</v>
      </c>
      <c r="BB279" s="1">
        <f t="shared" si="346"/>
        <v>2598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&lt;td&gt;25-09-2598 Di&lt;/td&gt;</v>
      </c>
      <c r="BF279" s="1">
        <f t="shared" si="347"/>
        <v>949170</v>
      </c>
      <c r="BG279" s="1">
        <f t="shared" si="348"/>
        <v>25</v>
      </c>
      <c r="BH279" s="1">
        <f t="shared" si="349"/>
        <v>9</v>
      </c>
      <c r="BI279" s="1">
        <f t="shared" si="350"/>
        <v>2599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&lt;td&gt;25-09-2599 Wo&lt;/td&gt;</v>
      </c>
      <c r="BM279" s="1">
        <f t="shared" si="351"/>
        <v>949535</v>
      </c>
      <c r="BN279" s="1">
        <f t="shared" si="352"/>
        <v>25</v>
      </c>
      <c r="BO279" s="1">
        <f t="shared" si="353"/>
        <v>9</v>
      </c>
      <c r="BP279" s="1">
        <f t="shared" si="354"/>
        <v>2600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&lt;td&gt;25-09-2600 Do&lt;/td&gt;</v>
      </c>
    </row>
    <row r="280" spans="1:71" x14ac:dyDescent="0.2">
      <c r="A280" t="str">
        <f t="shared" si="284"/>
        <v>&lt;tr&gt;&lt;td&gt;26-09-2591 Ma&lt;/td&gt;&lt;td&gt;26-09-2592 Wo&lt;/td&gt;&lt;td&gt;26-09-2593 Do&lt;/td&gt;&lt;td&gt;26-09-2594 Vr&lt;/td&gt;&lt;td&gt;26-09-2595 Za&lt;/td&gt;&lt;td&gt;26-09-2596 Ma&lt;/td&gt;&lt;td&gt;26-09-2597 Di&lt;/td&gt;&lt;td&gt;26-09-2598 Wo&lt;/td&gt;&lt;td&gt;26-09-2599 Do&lt;/td&gt;&lt;td&gt;26-09-2600 Vr&lt;/td&gt;&lt;/tr&gt;</v>
      </c>
      <c r="B280" s="1">
        <f t="shared" si="316"/>
        <v>946249</v>
      </c>
      <c r="C280" s="1">
        <f t="shared" si="317"/>
        <v>26</v>
      </c>
      <c r="D280" s="1">
        <f t="shared" si="318"/>
        <v>9</v>
      </c>
      <c r="E280" s="1">
        <f t="shared" si="285"/>
        <v>2591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&lt;td&gt;26-09-2591 Ma&lt;/td&gt;</v>
      </c>
      <c r="I280" s="1">
        <f t="shared" si="319"/>
        <v>946615</v>
      </c>
      <c r="J280" s="1">
        <f t="shared" si="320"/>
        <v>26</v>
      </c>
      <c r="K280" s="1">
        <f t="shared" si="321"/>
        <v>9</v>
      </c>
      <c r="L280" s="1">
        <f t="shared" si="322"/>
        <v>2592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&lt;td&gt;26-09-2592 Wo&lt;/td&gt;</v>
      </c>
      <c r="P280" s="1">
        <f t="shared" si="323"/>
        <v>946980</v>
      </c>
      <c r="Q280" s="1">
        <f t="shared" si="324"/>
        <v>26</v>
      </c>
      <c r="R280" s="1">
        <f t="shared" si="325"/>
        <v>9</v>
      </c>
      <c r="S280" s="1">
        <f t="shared" si="326"/>
        <v>2593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&lt;td&gt;26-09-2593 Do&lt;/td&gt;</v>
      </c>
      <c r="W280" s="1">
        <f t="shared" si="327"/>
        <v>947345</v>
      </c>
      <c r="X280" s="1">
        <f t="shared" si="328"/>
        <v>26</v>
      </c>
      <c r="Y280" s="1">
        <f t="shared" si="329"/>
        <v>9</v>
      </c>
      <c r="Z280" s="1">
        <f t="shared" si="330"/>
        <v>2594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&lt;td&gt;26-09-2594 Vr&lt;/td&gt;</v>
      </c>
      <c r="AD280" s="1">
        <f t="shared" si="331"/>
        <v>947710</v>
      </c>
      <c r="AE280" s="1">
        <f t="shared" si="332"/>
        <v>26</v>
      </c>
      <c r="AF280" s="1">
        <f t="shared" si="333"/>
        <v>9</v>
      </c>
      <c r="AG280" s="1">
        <f t="shared" si="334"/>
        <v>2595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&lt;td&gt;26-09-2595 Za&lt;/td&gt;</v>
      </c>
      <c r="AK280" s="1">
        <f t="shared" si="335"/>
        <v>948076</v>
      </c>
      <c r="AL280" s="1">
        <f t="shared" si="336"/>
        <v>26</v>
      </c>
      <c r="AM280" s="1">
        <f t="shared" si="337"/>
        <v>9</v>
      </c>
      <c r="AN280" s="1">
        <f t="shared" si="338"/>
        <v>2596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&lt;td&gt;26-09-2596 Ma&lt;/td&gt;</v>
      </c>
      <c r="AR280" s="1">
        <f t="shared" si="339"/>
        <v>948441</v>
      </c>
      <c r="AS280" s="1">
        <f t="shared" si="340"/>
        <v>26</v>
      </c>
      <c r="AT280" s="1">
        <f t="shared" si="341"/>
        <v>9</v>
      </c>
      <c r="AU280" s="1">
        <f t="shared" si="342"/>
        <v>2597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&lt;td&gt;26-09-2597 Di&lt;/td&gt;</v>
      </c>
      <c r="AY280" s="1">
        <f t="shared" si="343"/>
        <v>948806</v>
      </c>
      <c r="AZ280" s="1">
        <f t="shared" si="344"/>
        <v>26</v>
      </c>
      <c r="BA280" s="1">
        <f t="shared" si="345"/>
        <v>9</v>
      </c>
      <c r="BB280" s="1">
        <f t="shared" si="346"/>
        <v>2598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&lt;td&gt;26-09-2598 Wo&lt;/td&gt;</v>
      </c>
      <c r="BF280" s="1">
        <f t="shared" si="347"/>
        <v>949171</v>
      </c>
      <c r="BG280" s="1">
        <f t="shared" si="348"/>
        <v>26</v>
      </c>
      <c r="BH280" s="1">
        <f t="shared" si="349"/>
        <v>9</v>
      </c>
      <c r="BI280" s="1">
        <f t="shared" si="350"/>
        <v>2599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&lt;td&gt;26-09-2599 Do&lt;/td&gt;</v>
      </c>
      <c r="BM280" s="1">
        <f t="shared" si="351"/>
        <v>949536</v>
      </c>
      <c r="BN280" s="1">
        <f t="shared" si="352"/>
        <v>26</v>
      </c>
      <c r="BO280" s="1">
        <f t="shared" si="353"/>
        <v>9</v>
      </c>
      <c r="BP280" s="1">
        <f t="shared" si="354"/>
        <v>2600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&lt;td&gt;26-09-2600 Vr&lt;/td&gt;</v>
      </c>
    </row>
    <row r="281" spans="1:71" x14ac:dyDescent="0.2">
      <c r="A281" t="str">
        <f t="shared" si="284"/>
        <v>&lt;tr&gt;&lt;td&gt;27-09-2591 Di&lt;/td&gt;&lt;td&gt;27-09-2592 Do&lt;/td&gt;&lt;td&gt;27-09-2593 Vr&lt;/td&gt;&lt;td&gt;27-09-2594 Za&lt;/td&gt;&lt;td&gt;27-09-2595 Zo&lt;/td&gt;&lt;td&gt;27-09-2596 Di&lt;/td&gt;&lt;td&gt;27-09-2597 Wo&lt;/td&gt;&lt;td&gt;27-09-2598 Do&lt;/td&gt;&lt;td&gt;27-09-2599 Vr&lt;/td&gt;&lt;td&gt;27-09-2600 Za&lt;/td&gt;&lt;/tr&gt;</v>
      </c>
      <c r="B281" s="1">
        <f t="shared" si="316"/>
        <v>946250</v>
      </c>
      <c r="C281" s="1">
        <f t="shared" si="317"/>
        <v>27</v>
      </c>
      <c r="D281" s="1">
        <f t="shared" si="318"/>
        <v>9</v>
      </c>
      <c r="E281" s="1">
        <f t="shared" si="285"/>
        <v>2591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&lt;td&gt;27-09-2591 Di&lt;/td&gt;</v>
      </c>
      <c r="I281" s="1">
        <f t="shared" si="319"/>
        <v>946616</v>
      </c>
      <c r="J281" s="1">
        <f t="shared" si="320"/>
        <v>27</v>
      </c>
      <c r="K281" s="1">
        <f t="shared" si="321"/>
        <v>9</v>
      </c>
      <c r="L281" s="1">
        <f t="shared" si="322"/>
        <v>2592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&lt;td&gt;27-09-2592 Do&lt;/td&gt;</v>
      </c>
      <c r="P281" s="1">
        <f t="shared" si="323"/>
        <v>946981</v>
      </c>
      <c r="Q281" s="1">
        <f t="shared" si="324"/>
        <v>27</v>
      </c>
      <c r="R281" s="1">
        <f t="shared" si="325"/>
        <v>9</v>
      </c>
      <c r="S281" s="1">
        <f t="shared" si="326"/>
        <v>2593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&lt;td&gt;27-09-2593 Vr&lt;/td&gt;</v>
      </c>
      <c r="W281" s="1">
        <f t="shared" si="327"/>
        <v>947346</v>
      </c>
      <c r="X281" s="1">
        <f t="shared" si="328"/>
        <v>27</v>
      </c>
      <c r="Y281" s="1">
        <f t="shared" si="329"/>
        <v>9</v>
      </c>
      <c r="Z281" s="1">
        <f t="shared" si="330"/>
        <v>2594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&lt;td&gt;27-09-2594 Za&lt;/td&gt;</v>
      </c>
      <c r="AD281" s="1">
        <f t="shared" si="331"/>
        <v>947711</v>
      </c>
      <c r="AE281" s="1">
        <f t="shared" si="332"/>
        <v>27</v>
      </c>
      <c r="AF281" s="1">
        <f t="shared" si="333"/>
        <v>9</v>
      </c>
      <c r="AG281" s="1">
        <f t="shared" si="334"/>
        <v>2595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&lt;td&gt;27-09-2595 Zo&lt;/td&gt;</v>
      </c>
      <c r="AK281" s="1">
        <f t="shared" si="335"/>
        <v>948077</v>
      </c>
      <c r="AL281" s="1">
        <f t="shared" si="336"/>
        <v>27</v>
      </c>
      <c r="AM281" s="1">
        <f t="shared" si="337"/>
        <v>9</v>
      </c>
      <c r="AN281" s="1">
        <f t="shared" si="338"/>
        <v>2596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&lt;td&gt;27-09-2596 Di&lt;/td&gt;</v>
      </c>
      <c r="AR281" s="1">
        <f t="shared" si="339"/>
        <v>948442</v>
      </c>
      <c r="AS281" s="1">
        <f t="shared" si="340"/>
        <v>27</v>
      </c>
      <c r="AT281" s="1">
        <f t="shared" si="341"/>
        <v>9</v>
      </c>
      <c r="AU281" s="1">
        <f t="shared" si="342"/>
        <v>2597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&lt;td&gt;27-09-2597 Wo&lt;/td&gt;</v>
      </c>
      <c r="AY281" s="1">
        <f t="shared" si="343"/>
        <v>948807</v>
      </c>
      <c r="AZ281" s="1">
        <f t="shared" si="344"/>
        <v>27</v>
      </c>
      <c r="BA281" s="1">
        <f t="shared" si="345"/>
        <v>9</v>
      </c>
      <c r="BB281" s="1">
        <f t="shared" si="346"/>
        <v>2598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&lt;td&gt;27-09-2598 Do&lt;/td&gt;</v>
      </c>
      <c r="BF281" s="1">
        <f t="shared" si="347"/>
        <v>949172</v>
      </c>
      <c r="BG281" s="1">
        <f t="shared" si="348"/>
        <v>27</v>
      </c>
      <c r="BH281" s="1">
        <f t="shared" si="349"/>
        <v>9</v>
      </c>
      <c r="BI281" s="1">
        <f t="shared" si="350"/>
        <v>2599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&lt;td&gt;27-09-2599 Vr&lt;/td&gt;</v>
      </c>
      <c r="BM281" s="1">
        <f t="shared" si="351"/>
        <v>949537</v>
      </c>
      <c r="BN281" s="1">
        <f t="shared" si="352"/>
        <v>27</v>
      </c>
      <c r="BO281" s="1">
        <f t="shared" si="353"/>
        <v>9</v>
      </c>
      <c r="BP281" s="1">
        <f t="shared" si="354"/>
        <v>2600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&lt;td&gt;27-09-2600 Za&lt;/td&gt;</v>
      </c>
    </row>
    <row r="282" spans="1:71" x14ac:dyDescent="0.2">
      <c r="A282" t="str">
        <f t="shared" si="284"/>
        <v>&lt;tr&gt;&lt;td&gt;28-09-2591 Wo&lt;/td&gt;&lt;td&gt;28-09-2592 Vr&lt;/td&gt;&lt;td&gt;28-09-2593 Za&lt;/td&gt;&lt;td&gt;28-09-2594 Zo&lt;/td&gt;&lt;td&gt;28-09-2595 Ma&lt;/td&gt;&lt;td&gt;28-09-2596 Wo&lt;/td&gt;&lt;td&gt;28-09-2597 Do&lt;/td&gt;&lt;td&gt;28-09-2598 Vr&lt;/td&gt;&lt;td&gt;28-09-2599 Za&lt;/td&gt;&lt;td&gt;28-09-2600 Zo&lt;/td&gt;&lt;/tr&gt;</v>
      </c>
      <c r="B282" s="1">
        <f t="shared" si="316"/>
        <v>946251</v>
      </c>
      <c r="C282" s="1">
        <f t="shared" si="317"/>
        <v>28</v>
      </c>
      <c r="D282" s="1">
        <f t="shared" si="318"/>
        <v>9</v>
      </c>
      <c r="E282" s="1">
        <f t="shared" si="285"/>
        <v>2591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&lt;td&gt;28-09-2591 Wo&lt;/td&gt;</v>
      </c>
      <c r="I282" s="1">
        <f t="shared" si="319"/>
        <v>946617</v>
      </c>
      <c r="J282" s="1">
        <f t="shared" si="320"/>
        <v>28</v>
      </c>
      <c r="K282" s="1">
        <f t="shared" si="321"/>
        <v>9</v>
      </c>
      <c r="L282" s="1">
        <f t="shared" si="322"/>
        <v>2592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&lt;td&gt;28-09-2592 Vr&lt;/td&gt;</v>
      </c>
      <c r="P282" s="1">
        <f t="shared" si="323"/>
        <v>946982</v>
      </c>
      <c r="Q282" s="1">
        <f t="shared" si="324"/>
        <v>28</v>
      </c>
      <c r="R282" s="1">
        <f t="shared" si="325"/>
        <v>9</v>
      </c>
      <c r="S282" s="1">
        <f t="shared" si="326"/>
        <v>2593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&lt;td&gt;28-09-2593 Za&lt;/td&gt;</v>
      </c>
      <c r="W282" s="1">
        <f t="shared" si="327"/>
        <v>947347</v>
      </c>
      <c r="X282" s="1">
        <f t="shared" si="328"/>
        <v>28</v>
      </c>
      <c r="Y282" s="1">
        <f t="shared" si="329"/>
        <v>9</v>
      </c>
      <c r="Z282" s="1">
        <f t="shared" si="330"/>
        <v>2594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&lt;td&gt;28-09-2594 Zo&lt;/td&gt;</v>
      </c>
      <c r="AD282" s="1">
        <f t="shared" si="331"/>
        <v>947712</v>
      </c>
      <c r="AE282" s="1">
        <f t="shared" si="332"/>
        <v>28</v>
      </c>
      <c r="AF282" s="1">
        <f t="shared" si="333"/>
        <v>9</v>
      </c>
      <c r="AG282" s="1">
        <f t="shared" si="334"/>
        <v>2595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&lt;td&gt;28-09-2595 Ma&lt;/td&gt;</v>
      </c>
      <c r="AK282" s="1">
        <f t="shared" si="335"/>
        <v>948078</v>
      </c>
      <c r="AL282" s="1">
        <f t="shared" si="336"/>
        <v>28</v>
      </c>
      <c r="AM282" s="1">
        <f t="shared" si="337"/>
        <v>9</v>
      </c>
      <c r="AN282" s="1">
        <f t="shared" si="338"/>
        <v>2596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&lt;td&gt;28-09-2596 Wo&lt;/td&gt;</v>
      </c>
      <c r="AR282" s="1">
        <f t="shared" si="339"/>
        <v>948443</v>
      </c>
      <c r="AS282" s="1">
        <f t="shared" si="340"/>
        <v>28</v>
      </c>
      <c r="AT282" s="1">
        <f t="shared" si="341"/>
        <v>9</v>
      </c>
      <c r="AU282" s="1">
        <f t="shared" si="342"/>
        <v>2597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&lt;td&gt;28-09-2597 Do&lt;/td&gt;</v>
      </c>
      <c r="AY282" s="1">
        <f t="shared" si="343"/>
        <v>948808</v>
      </c>
      <c r="AZ282" s="1">
        <f t="shared" si="344"/>
        <v>28</v>
      </c>
      <c r="BA282" s="1">
        <f t="shared" si="345"/>
        <v>9</v>
      </c>
      <c r="BB282" s="1">
        <f t="shared" si="346"/>
        <v>2598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&lt;td&gt;28-09-2598 Vr&lt;/td&gt;</v>
      </c>
      <c r="BF282" s="1">
        <f t="shared" si="347"/>
        <v>949173</v>
      </c>
      <c r="BG282" s="1">
        <f t="shared" si="348"/>
        <v>28</v>
      </c>
      <c r="BH282" s="1">
        <f t="shared" si="349"/>
        <v>9</v>
      </c>
      <c r="BI282" s="1">
        <f t="shared" si="350"/>
        <v>2599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&lt;td&gt;28-09-2599 Za&lt;/td&gt;</v>
      </c>
      <c r="BM282" s="1">
        <f t="shared" si="351"/>
        <v>949538</v>
      </c>
      <c r="BN282" s="1">
        <f t="shared" si="352"/>
        <v>28</v>
      </c>
      <c r="BO282" s="1">
        <f t="shared" si="353"/>
        <v>9</v>
      </c>
      <c r="BP282" s="1">
        <f t="shared" si="354"/>
        <v>2600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&lt;td&gt;28-09-2600 Zo&lt;/td&gt;</v>
      </c>
    </row>
    <row r="283" spans="1:71" x14ac:dyDescent="0.2">
      <c r="A283" t="str">
        <f t="shared" si="284"/>
        <v>&lt;tr&gt;&lt;td&gt;29-09-2591 Do&lt;/td&gt;&lt;td&gt;29-09-2592 Za&lt;/td&gt;&lt;td&gt;29-09-2593 Zo&lt;/td&gt;&lt;td&gt;29-09-2594 Ma&lt;/td&gt;&lt;td&gt;29-09-2595 Di&lt;/td&gt;&lt;td&gt;29-09-2596 Do&lt;/td&gt;&lt;td&gt;29-09-2597 Vr&lt;/td&gt;&lt;td&gt;29-09-2598 Za&lt;/td&gt;&lt;td&gt;29-09-2599 Zo&lt;/td&gt;&lt;td&gt;29-09-2600 Ma&lt;/td&gt;&lt;/tr&gt;</v>
      </c>
      <c r="B283" s="1">
        <f t="shared" si="316"/>
        <v>946252</v>
      </c>
      <c r="C283" s="1">
        <f t="shared" si="317"/>
        <v>29</v>
      </c>
      <c r="D283" s="1">
        <f t="shared" si="318"/>
        <v>9</v>
      </c>
      <c r="E283" s="1">
        <f t="shared" si="285"/>
        <v>2591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&lt;td&gt;29-09-2591 Do&lt;/td&gt;</v>
      </c>
      <c r="I283" s="1">
        <f t="shared" si="319"/>
        <v>946618</v>
      </c>
      <c r="J283" s="1">
        <f t="shared" si="320"/>
        <v>29</v>
      </c>
      <c r="K283" s="1">
        <f t="shared" si="321"/>
        <v>9</v>
      </c>
      <c r="L283" s="1">
        <f t="shared" si="322"/>
        <v>2592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&lt;td&gt;29-09-2592 Za&lt;/td&gt;</v>
      </c>
      <c r="P283" s="1">
        <f t="shared" si="323"/>
        <v>946983</v>
      </c>
      <c r="Q283" s="1">
        <f t="shared" si="324"/>
        <v>29</v>
      </c>
      <c r="R283" s="1">
        <f t="shared" si="325"/>
        <v>9</v>
      </c>
      <c r="S283" s="1">
        <f t="shared" si="326"/>
        <v>2593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&lt;td&gt;29-09-2593 Zo&lt;/td&gt;</v>
      </c>
      <c r="W283" s="1">
        <f t="shared" si="327"/>
        <v>947348</v>
      </c>
      <c r="X283" s="1">
        <f t="shared" si="328"/>
        <v>29</v>
      </c>
      <c r="Y283" s="1">
        <f t="shared" si="329"/>
        <v>9</v>
      </c>
      <c r="Z283" s="1">
        <f t="shared" si="330"/>
        <v>2594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&lt;td&gt;29-09-2594 Ma&lt;/td&gt;</v>
      </c>
      <c r="AD283" s="1">
        <f t="shared" si="331"/>
        <v>947713</v>
      </c>
      <c r="AE283" s="1">
        <f t="shared" si="332"/>
        <v>29</v>
      </c>
      <c r="AF283" s="1">
        <f t="shared" si="333"/>
        <v>9</v>
      </c>
      <c r="AG283" s="1">
        <f t="shared" si="334"/>
        <v>2595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&lt;td&gt;29-09-2595 Di&lt;/td&gt;</v>
      </c>
      <c r="AK283" s="1">
        <f t="shared" si="335"/>
        <v>948079</v>
      </c>
      <c r="AL283" s="1">
        <f t="shared" si="336"/>
        <v>29</v>
      </c>
      <c r="AM283" s="1">
        <f t="shared" si="337"/>
        <v>9</v>
      </c>
      <c r="AN283" s="1">
        <f t="shared" si="338"/>
        <v>2596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&lt;td&gt;29-09-2596 Do&lt;/td&gt;</v>
      </c>
      <c r="AR283" s="1">
        <f t="shared" si="339"/>
        <v>948444</v>
      </c>
      <c r="AS283" s="1">
        <f t="shared" si="340"/>
        <v>29</v>
      </c>
      <c r="AT283" s="1">
        <f t="shared" si="341"/>
        <v>9</v>
      </c>
      <c r="AU283" s="1">
        <f t="shared" si="342"/>
        <v>2597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&lt;td&gt;29-09-2597 Vr&lt;/td&gt;</v>
      </c>
      <c r="AY283" s="1">
        <f t="shared" si="343"/>
        <v>948809</v>
      </c>
      <c r="AZ283" s="1">
        <f t="shared" si="344"/>
        <v>29</v>
      </c>
      <c r="BA283" s="1">
        <f t="shared" si="345"/>
        <v>9</v>
      </c>
      <c r="BB283" s="1">
        <f t="shared" si="346"/>
        <v>2598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&lt;td&gt;29-09-2598 Za&lt;/td&gt;</v>
      </c>
      <c r="BF283" s="1">
        <f t="shared" si="347"/>
        <v>949174</v>
      </c>
      <c r="BG283" s="1">
        <f t="shared" si="348"/>
        <v>29</v>
      </c>
      <c r="BH283" s="1">
        <f t="shared" si="349"/>
        <v>9</v>
      </c>
      <c r="BI283" s="1">
        <f t="shared" si="350"/>
        <v>2599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&lt;td&gt;29-09-2599 Zo&lt;/td&gt;</v>
      </c>
      <c r="BM283" s="1">
        <f t="shared" si="351"/>
        <v>949539</v>
      </c>
      <c r="BN283" s="1">
        <f t="shared" si="352"/>
        <v>29</v>
      </c>
      <c r="BO283" s="1">
        <f t="shared" si="353"/>
        <v>9</v>
      </c>
      <c r="BP283" s="1">
        <f t="shared" si="354"/>
        <v>2600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&lt;td&gt;29-09-2600 Ma&lt;/td&gt;</v>
      </c>
    </row>
    <row r="284" spans="1:71" x14ac:dyDescent="0.2">
      <c r="A284" t="str">
        <f t="shared" si="284"/>
        <v>&lt;tr&gt;&lt;td&gt;30-09-2591 Vr&lt;/td&gt;&lt;td&gt;30-09-2592 Zo&lt;/td&gt;&lt;td&gt;30-09-2593 Ma&lt;/td&gt;&lt;td&gt;30-09-2594 Di&lt;/td&gt;&lt;td&gt;30-09-2595 Wo&lt;/td&gt;&lt;td&gt;30-09-2596 Vr&lt;/td&gt;&lt;td&gt;30-09-2597 Za&lt;/td&gt;&lt;td&gt;30-09-2598 Zo&lt;/td&gt;&lt;td&gt;30-09-2599 Ma&lt;/td&gt;&lt;td&gt;30-09-2600 Di&lt;/td&gt;&lt;/tr&gt;</v>
      </c>
      <c r="B284" s="1">
        <f t="shared" si="316"/>
        <v>946253</v>
      </c>
      <c r="C284" s="1">
        <f t="shared" si="317"/>
        <v>30</v>
      </c>
      <c r="D284" s="1">
        <f t="shared" si="318"/>
        <v>9</v>
      </c>
      <c r="E284" s="1">
        <f t="shared" si="285"/>
        <v>2591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&lt;td&gt;30-09-2591 Vr&lt;/td&gt;</v>
      </c>
      <c r="I284" s="1">
        <f t="shared" si="319"/>
        <v>946619</v>
      </c>
      <c r="J284" s="1">
        <f t="shared" si="320"/>
        <v>30</v>
      </c>
      <c r="K284" s="1">
        <f t="shared" si="321"/>
        <v>9</v>
      </c>
      <c r="L284" s="1">
        <f t="shared" si="322"/>
        <v>2592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&lt;td&gt;30-09-2592 Zo&lt;/td&gt;</v>
      </c>
      <c r="P284" s="1">
        <f t="shared" si="323"/>
        <v>946984</v>
      </c>
      <c r="Q284" s="1">
        <f t="shared" si="324"/>
        <v>30</v>
      </c>
      <c r="R284" s="1">
        <f t="shared" si="325"/>
        <v>9</v>
      </c>
      <c r="S284" s="1">
        <f t="shared" si="326"/>
        <v>2593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&lt;td&gt;30-09-2593 Ma&lt;/td&gt;</v>
      </c>
      <c r="W284" s="1">
        <f t="shared" si="327"/>
        <v>947349</v>
      </c>
      <c r="X284" s="1">
        <f t="shared" si="328"/>
        <v>30</v>
      </c>
      <c r="Y284" s="1">
        <f t="shared" si="329"/>
        <v>9</v>
      </c>
      <c r="Z284" s="1">
        <f t="shared" si="330"/>
        <v>2594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&lt;td&gt;30-09-2594 Di&lt;/td&gt;</v>
      </c>
      <c r="AD284" s="1">
        <f t="shared" si="331"/>
        <v>947714</v>
      </c>
      <c r="AE284" s="1">
        <f t="shared" si="332"/>
        <v>30</v>
      </c>
      <c r="AF284" s="1">
        <f t="shared" si="333"/>
        <v>9</v>
      </c>
      <c r="AG284" s="1">
        <f t="shared" si="334"/>
        <v>2595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&lt;td&gt;30-09-2595 Wo&lt;/td&gt;</v>
      </c>
      <c r="AK284" s="1">
        <f t="shared" si="335"/>
        <v>948080</v>
      </c>
      <c r="AL284" s="1">
        <f t="shared" si="336"/>
        <v>30</v>
      </c>
      <c r="AM284" s="1">
        <f t="shared" si="337"/>
        <v>9</v>
      </c>
      <c r="AN284" s="1">
        <f t="shared" si="338"/>
        <v>2596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&lt;td&gt;30-09-2596 Vr&lt;/td&gt;</v>
      </c>
      <c r="AR284" s="1">
        <f t="shared" si="339"/>
        <v>948445</v>
      </c>
      <c r="AS284" s="1">
        <f t="shared" si="340"/>
        <v>30</v>
      </c>
      <c r="AT284" s="1">
        <f t="shared" si="341"/>
        <v>9</v>
      </c>
      <c r="AU284" s="1">
        <f t="shared" si="342"/>
        <v>2597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&lt;td&gt;30-09-2597 Za&lt;/td&gt;</v>
      </c>
      <c r="AY284" s="1">
        <f t="shared" si="343"/>
        <v>948810</v>
      </c>
      <c r="AZ284" s="1">
        <f t="shared" si="344"/>
        <v>30</v>
      </c>
      <c r="BA284" s="1">
        <f t="shared" si="345"/>
        <v>9</v>
      </c>
      <c r="BB284" s="1">
        <f t="shared" si="346"/>
        <v>2598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&lt;td&gt;30-09-2598 Zo&lt;/td&gt;</v>
      </c>
      <c r="BF284" s="1">
        <f t="shared" si="347"/>
        <v>949175</v>
      </c>
      <c r="BG284" s="1">
        <f t="shared" si="348"/>
        <v>30</v>
      </c>
      <c r="BH284" s="1">
        <f t="shared" si="349"/>
        <v>9</v>
      </c>
      <c r="BI284" s="1">
        <f t="shared" si="350"/>
        <v>2599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&lt;td&gt;30-09-2599 Ma&lt;/td&gt;</v>
      </c>
      <c r="BM284" s="1">
        <f t="shared" si="351"/>
        <v>949540</v>
      </c>
      <c r="BN284" s="1">
        <f t="shared" si="352"/>
        <v>30</v>
      </c>
      <c r="BO284" s="1">
        <f t="shared" si="353"/>
        <v>9</v>
      </c>
      <c r="BP284" s="1">
        <f t="shared" si="354"/>
        <v>2600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&lt;td&gt;30-09-2600 Di&lt;/td&gt;</v>
      </c>
    </row>
    <row r="285" spans="1:71" x14ac:dyDescent="0.2">
      <c r="A285" t="str">
        <f t="shared" si="284"/>
        <v>&lt;tr&gt;&lt;td class="alignc lightgreen"&gt;Oktober 2591&lt;/td&gt;&lt;td class="alignc lightgreen"&gt;Oktober 2592&lt;/td&gt;&lt;td class="alignc lightgreen"&gt;Oktober 2593&lt;/td&gt;&lt;td class="alignc lightgreen"&gt;Oktober 2594&lt;/td&gt;&lt;td class="alignc lightgreen"&gt;Oktober 2595&lt;/td&gt;&lt;td class="alignc lightgreen"&gt;Oktober 2596&lt;/td&gt;&lt;td class="alignc lightgreen"&gt;Oktober 2597&lt;/td&gt;&lt;td class="alignc lightgreen"&gt;Oktober 2598&lt;/td&gt;&lt;td class="alignc lightgreen"&gt;Oktober 2599&lt;/td&gt;&lt;td class="alignc lightgreen"&gt;Oktober 2600&lt;/td&gt;&lt;/tr&gt;</v>
      </c>
      <c r="E285" s="1">
        <f t="shared" si="285"/>
        <v>2591</v>
      </c>
      <c r="H285" s="1" t="str">
        <f>"&lt;td class=""alignc "&amp;$CA$1&amp;"""&gt;Oktober "&amp;TEXT(E286,"0000")&amp;"&lt;/td&gt;"</f>
        <v>&lt;td class="alignc lightgreen"&gt;Oktober 2591&lt;/td&gt;</v>
      </c>
      <c r="O285" s="1" t="str">
        <f>"&lt;td class=""alignc "&amp;$CA$1&amp;"""&gt;Oktober "&amp;TEXT(L286,"0000")&amp;"&lt;/td&gt;"</f>
        <v>&lt;td class="alignc lightgreen"&gt;Oktober 2592&lt;/td&gt;</v>
      </c>
      <c r="V285" s="1" t="str">
        <f>"&lt;td class=""alignc "&amp;$CA$1&amp;"""&gt;Oktober "&amp;TEXT(S286,"0000")&amp;"&lt;/td&gt;"</f>
        <v>&lt;td class="alignc lightgreen"&gt;Oktober 2593&lt;/td&gt;</v>
      </c>
      <c r="AC285" s="1" t="str">
        <f>"&lt;td class=""alignc "&amp;$CA$1&amp;"""&gt;Oktober "&amp;TEXT(Z286,"0000")&amp;"&lt;/td&gt;"</f>
        <v>&lt;td class="alignc lightgreen"&gt;Oktober 2594&lt;/td&gt;</v>
      </c>
      <c r="AJ285" s="1" t="str">
        <f>"&lt;td class=""alignc "&amp;$CA$1&amp;"""&gt;Oktober "&amp;TEXT(AG286,"0000")&amp;"&lt;/td&gt;"</f>
        <v>&lt;td class="alignc lightgreen"&gt;Oktober 2595&lt;/td&gt;</v>
      </c>
      <c r="AQ285" s="1" t="str">
        <f>"&lt;td class=""alignc "&amp;$CA$1&amp;"""&gt;Oktober "&amp;TEXT(AN286,"0000")&amp;"&lt;/td&gt;"</f>
        <v>&lt;td class="alignc lightgreen"&gt;Oktober 2596&lt;/td&gt;</v>
      </c>
      <c r="AX285" s="1" t="str">
        <f>"&lt;td class=""alignc "&amp;$CA$1&amp;"""&gt;Oktober "&amp;TEXT(AU286,"0000")&amp;"&lt;/td&gt;"</f>
        <v>&lt;td class="alignc lightgreen"&gt;Oktober 2597&lt;/td&gt;</v>
      </c>
      <c r="BE285" s="1" t="str">
        <f>"&lt;td class=""alignc "&amp;$CA$1&amp;"""&gt;Oktober "&amp;TEXT(BB286,"0000")&amp;"&lt;/td&gt;"</f>
        <v>&lt;td class="alignc lightgreen"&gt;Oktober 2598&lt;/td&gt;</v>
      </c>
      <c r="BL285" s="1" t="str">
        <f>"&lt;td class=""alignc "&amp;$CA$1&amp;"""&gt;Oktober "&amp;TEXT(BI286,"0000")&amp;"&lt;/td&gt;"</f>
        <v>&lt;td class="alignc lightgreen"&gt;Oktober 2599&lt;/td&gt;</v>
      </c>
      <c r="BS285" s="1" t="str">
        <f>"&lt;td class=""alignc "&amp;$CA$1&amp;"""&gt;Oktober "&amp;TEXT(BP286,"0000")&amp;"&lt;/td&gt;"</f>
        <v>&lt;td class="alignc lightgreen"&gt;Oktober 2600&lt;/td&gt;</v>
      </c>
    </row>
    <row r="286" spans="1:71" x14ac:dyDescent="0.2">
      <c r="A286" t="str">
        <f t="shared" si="284"/>
        <v>&lt;tr&gt;&lt;td&gt;01-10-2591 Za&lt;/td&gt;&lt;td&gt;01-10-2592 Ma&lt;/td&gt;&lt;td&gt;01-10-2593 Di&lt;/td&gt;&lt;td&gt;01-10-2594 Wo&lt;/td&gt;&lt;td&gt;01-10-2595 Do&lt;/td&gt;&lt;td&gt;01-10-2596 Za&lt;/td&gt;&lt;td&gt;01-10-2597 Zo&lt;/td&gt;&lt;td&gt;01-10-2598 Ma&lt;/td&gt;&lt;td&gt;01-10-2599 Di&lt;/td&gt;&lt;td&gt;01-10-2600 Wo&lt;/td&gt;&lt;/tr&gt;</v>
      </c>
      <c r="B286" s="1">
        <f>IF(C286=0,B284,B284+1)</f>
        <v>946254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2591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&lt;td&gt;01-10-2591 Za&lt;/td&gt;</v>
      </c>
      <c r="I286" s="1">
        <f>IF(J286=0,I284,I284+1)</f>
        <v>946620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2592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&lt;td&gt;01-10-2592 Ma&lt;/td&gt;</v>
      </c>
      <c r="P286" s="1">
        <f>IF(Q286=0,P284,P284+1)</f>
        <v>946985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2593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&lt;td&gt;01-10-2593 Di&lt;/td&gt;</v>
      </c>
      <c r="W286" s="1">
        <f>IF(X286=0,W284,W284+1)</f>
        <v>947350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2594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&lt;td&gt;01-10-2594 Wo&lt;/td&gt;</v>
      </c>
      <c r="AD286" s="1">
        <f>IF(AE286=0,AD284,AD284+1)</f>
        <v>947715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2595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&lt;td&gt;01-10-2595 Do&lt;/td&gt;</v>
      </c>
      <c r="AK286" s="1">
        <f>IF(AL286=0,AK284,AK284+1)</f>
        <v>948081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2596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&lt;td&gt;01-10-2596 Za&lt;/td&gt;</v>
      </c>
      <c r="AR286" s="1">
        <f>IF(AS286=0,AR284,AR284+1)</f>
        <v>948446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2597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&lt;td&gt;01-10-2597 Zo&lt;/td&gt;</v>
      </c>
      <c r="AY286" s="1">
        <f>IF(AZ286=0,AY284,AY284+1)</f>
        <v>948811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2598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&lt;td&gt;01-10-2598 Ma&lt;/td&gt;</v>
      </c>
      <c r="BF286" s="1">
        <f>IF(BG286=0,BF284,BF284+1)</f>
        <v>949176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2599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&lt;td&gt;01-10-2599 Di&lt;/td&gt;</v>
      </c>
      <c r="BM286" s="1">
        <f>IF(BN286=0,BM284,BM284+1)</f>
        <v>949541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2600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&lt;td&gt;01-10-2600 Wo&lt;/td&gt;</v>
      </c>
    </row>
    <row r="287" spans="1:71" x14ac:dyDescent="0.2">
      <c r="A287" t="str">
        <f t="shared" si="284"/>
        <v>&lt;tr&gt;&lt;td&gt;02-10-2591 Zo&lt;/td&gt;&lt;td&gt;02-10-2592 Di&lt;/td&gt;&lt;td&gt;02-10-2593 Wo&lt;/td&gt;&lt;td&gt;02-10-2594 Do&lt;/td&gt;&lt;td&gt;02-10-2595 Vr&lt;/td&gt;&lt;td&gt;02-10-2596 Zo&lt;/td&gt;&lt;td&gt;02-10-2597 Ma&lt;/td&gt;&lt;td&gt;02-10-2598 Di&lt;/td&gt;&lt;td&gt;02-10-2599 Wo&lt;/td&gt;&lt;td&gt;02-10-2600 Do&lt;/td&gt;&lt;/tr&gt;</v>
      </c>
      <c r="B287" s="1">
        <f t="shared" si="316"/>
        <v>946255</v>
      </c>
      <c r="C287" s="1">
        <f t="shared" si="317"/>
        <v>2</v>
      </c>
      <c r="D287" s="1">
        <f t="shared" si="318"/>
        <v>10</v>
      </c>
      <c r="E287" s="1">
        <f t="shared" si="285"/>
        <v>2591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&lt;td&gt;02-10-2591 Zo&lt;/td&gt;</v>
      </c>
      <c r="I287" s="1">
        <f t="shared" si="319"/>
        <v>946621</v>
      </c>
      <c r="J287" s="1">
        <f t="shared" si="320"/>
        <v>2</v>
      </c>
      <c r="K287" s="1">
        <f t="shared" si="321"/>
        <v>10</v>
      </c>
      <c r="L287" s="1">
        <f t="shared" si="322"/>
        <v>2592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&lt;td&gt;02-10-2592 Di&lt;/td&gt;</v>
      </c>
      <c r="P287" s="1">
        <f t="shared" si="323"/>
        <v>946986</v>
      </c>
      <c r="Q287" s="1">
        <f t="shared" si="324"/>
        <v>2</v>
      </c>
      <c r="R287" s="1">
        <f t="shared" si="325"/>
        <v>10</v>
      </c>
      <c r="S287" s="1">
        <f t="shared" si="326"/>
        <v>2593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&lt;td&gt;02-10-2593 Wo&lt;/td&gt;</v>
      </c>
      <c r="W287" s="1">
        <f t="shared" si="327"/>
        <v>947351</v>
      </c>
      <c r="X287" s="1">
        <f t="shared" si="328"/>
        <v>2</v>
      </c>
      <c r="Y287" s="1">
        <f t="shared" si="329"/>
        <v>10</v>
      </c>
      <c r="Z287" s="1">
        <f t="shared" si="330"/>
        <v>2594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&lt;td&gt;02-10-2594 Do&lt;/td&gt;</v>
      </c>
      <c r="AD287" s="1">
        <f t="shared" si="331"/>
        <v>947716</v>
      </c>
      <c r="AE287" s="1">
        <f t="shared" si="332"/>
        <v>2</v>
      </c>
      <c r="AF287" s="1">
        <f t="shared" si="333"/>
        <v>10</v>
      </c>
      <c r="AG287" s="1">
        <f t="shared" si="334"/>
        <v>2595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&lt;td&gt;02-10-2595 Vr&lt;/td&gt;</v>
      </c>
      <c r="AK287" s="1">
        <f t="shared" si="335"/>
        <v>948082</v>
      </c>
      <c r="AL287" s="1">
        <f t="shared" si="336"/>
        <v>2</v>
      </c>
      <c r="AM287" s="1">
        <f t="shared" si="337"/>
        <v>10</v>
      </c>
      <c r="AN287" s="1">
        <f t="shared" si="338"/>
        <v>2596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&lt;td&gt;02-10-2596 Zo&lt;/td&gt;</v>
      </c>
      <c r="AR287" s="1">
        <f t="shared" si="339"/>
        <v>948447</v>
      </c>
      <c r="AS287" s="1">
        <f t="shared" si="340"/>
        <v>2</v>
      </c>
      <c r="AT287" s="1">
        <f t="shared" si="341"/>
        <v>10</v>
      </c>
      <c r="AU287" s="1">
        <f t="shared" si="342"/>
        <v>2597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&lt;td&gt;02-10-2597 Ma&lt;/td&gt;</v>
      </c>
      <c r="AY287" s="1">
        <f t="shared" si="343"/>
        <v>948812</v>
      </c>
      <c r="AZ287" s="1">
        <f t="shared" si="344"/>
        <v>2</v>
      </c>
      <c r="BA287" s="1">
        <f t="shared" si="345"/>
        <v>10</v>
      </c>
      <c r="BB287" s="1">
        <f t="shared" si="346"/>
        <v>2598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&lt;td&gt;02-10-2598 Di&lt;/td&gt;</v>
      </c>
      <c r="BF287" s="1">
        <f t="shared" si="347"/>
        <v>949177</v>
      </c>
      <c r="BG287" s="1">
        <f t="shared" si="348"/>
        <v>2</v>
      </c>
      <c r="BH287" s="1">
        <f t="shared" si="349"/>
        <v>10</v>
      </c>
      <c r="BI287" s="1">
        <f t="shared" si="350"/>
        <v>2599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&lt;td&gt;02-10-2599 Wo&lt;/td&gt;</v>
      </c>
      <c r="BM287" s="1">
        <f t="shared" si="351"/>
        <v>949542</v>
      </c>
      <c r="BN287" s="1">
        <f t="shared" si="352"/>
        <v>2</v>
      </c>
      <c r="BO287" s="1">
        <f t="shared" si="353"/>
        <v>10</v>
      </c>
      <c r="BP287" s="1">
        <f t="shared" si="354"/>
        <v>2600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&lt;td&gt;02-10-2600 Do&lt;/td&gt;</v>
      </c>
    </row>
    <row r="288" spans="1:71" x14ac:dyDescent="0.2">
      <c r="A288" t="str">
        <f t="shared" si="284"/>
        <v>&lt;tr&gt;&lt;td&gt;03-10-2591 Ma&lt;/td&gt;&lt;td&gt;03-10-2592 Wo&lt;/td&gt;&lt;td&gt;03-10-2593 Do&lt;/td&gt;&lt;td&gt;03-10-2594 Vr&lt;/td&gt;&lt;td&gt;03-10-2595 Za&lt;/td&gt;&lt;td&gt;03-10-2596 Ma&lt;/td&gt;&lt;td&gt;03-10-2597 Di&lt;/td&gt;&lt;td&gt;03-10-2598 Wo&lt;/td&gt;&lt;td&gt;03-10-2599 Do&lt;/td&gt;&lt;td&gt;03-10-2600 Vr&lt;/td&gt;&lt;/tr&gt;</v>
      </c>
      <c r="B288" s="1">
        <f t="shared" si="316"/>
        <v>946256</v>
      </c>
      <c r="C288" s="1">
        <f t="shared" si="317"/>
        <v>3</v>
      </c>
      <c r="D288" s="1">
        <f t="shared" si="318"/>
        <v>10</v>
      </c>
      <c r="E288" s="1">
        <f t="shared" si="285"/>
        <v>2591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&lt;td&gt;03-10-2591 Ma&lt;/td&gt;</v>
      </c>
      <c r="I288" s="1">
        <f t="shared" si="319"/>
        <v>946622</v>
      </c>
      <c r="J288" s="1">
        <f t="shared" si="320"/>
        <v>3</v>
      </c>
      <c r="K288" s="1">
        <f t="shared" si="321"/>
        <v>10</v>
      </c>
      <c r="L288" s="1">
        <f t="shared" si="322"/>
        <v>2592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&lt;td&gt;03-10-2592 Wo&lt;/td&gt;</v>
      </c>
      <c r="P288" s="1">
        <f t="shared" si="323"/>
        <v>946987</v>
      </c>
      <c r="Q288" s="1">
        <f t="shared" si="324"/>
        <v>3</v>
      </c>
      <c r="R288" s="1">
        <f t="shared" si="325"/>
        <v>10</v>
      </c>
      <c r="S288" s="1">
        <f t="shared" si="326"/>
        <v>2593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&lt;td&gt;03-10-2593 Do&lt;/td&gt;</v>
      </c>
      <c r="W288" s="1">
        <f t="shared" si="327"/>
        <v>947352</v>
      </c>
      <c r="X288" s="1">
        <f t="shared" si="328"/>
        <v>3</v>
      </c>
      <c r="Y288" s="1">
        <f t="shared" si="329"/>
        <v>10</v>
      </c>
      <c r="Z288" s="1">
        <f t="shared" si="330"/>
        <v>2594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&lt;td&gt;03-10-2594 Vr&lt;/td&gt;</v>
      </c>
      <c r="AD288" s="1">
        <f t="shared" si="331"/>
        <v>947717</v>
      </c>
      <c r="AE288" s="1">
        <f t="shared" si="332"/>
        <v>3</v>
      </c>
      <c r="AF288" s="1">
        <f t="shared" si="333"/>
        <v>10</v>
      </c>
      <c r="AG288" s="1">
        <f t="shared" si="334"/>
        <v>2595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&lt;td&gt;03-10-2595 Za&lt;/td&gt;</v>
      </c>
      <c r="AK288" s="1">
        <f t="shared" si="335"/>
        <v>948083</v>
      </c>
      <c r="AL288" s="1">
        <f t="shared" si="336"/>
        <v>3</v>
      </c>
      <c r="AM288" s="1">
        <f t="shared" si="337"/>
        <v>10</v>
      </c>
      <c r="AN288" s="1">
        <f t="shared" si="338"/>
        <v>2596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&lt;td&gt;03-10-2596 Ma&lt;/td&gt;</v>
      </c>
      <c r="AR288" s="1">
        <f t="shared" si="339"/>
        <v>948448</v>
      </c>
      <c r="AS288" s="1">
        <f t="shared" si="340"/>
        <v>3</v>
      </c>
      <c r="AT288" s="1">
        <f t="shared" si="341"/>
        <v>10</v>
      </c>
      <c r="AU288" s="1">
        <f t="shared" si="342"/>
        <v>2597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&lt;td&gt;03-10-2597 Di&lt;/td&gt;</v>
      </c>
      <c r="AY288" s="1">
        <f t="shared" si="343"/>
        <v>948813</v>
      </c>
      <c r="AZ288" s="1">
        <f t="shared" si="344"/>
        <v>3</v>
      </c>
      <c r="BA288" s="1">
        <f t="shared" si="345"/>
        <v>10</v>
      </c>
      <c r="BB288" s="1">
        <f t="shared" si="346"/>
        <v>2598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&lt;td&gt;03-10-2598 Wo&lt;/td&gt;</v>
      </c>
      <c r="BF288" s="1">
        <f t="shared" si="347"/>
        <v>949178</v>
      </c>
      <c r="BG288" s="1">
        <f t="shared" si="348"/>
        <v>3</v>
      </c>
      <c r="BH288" s="1">
        <f t="shared" si="349"/>
        <v>10</v>
      </c>
      <c r="BI288" s="1">
        <f t="shared" si="350"/>
        <v>2599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&lt;td&gt;03-10-2599 Do&lt;/td&gt;</v>
      </c>
      <c r="BM288" s="1">
        <f t="shared" si="351"/>
        <v>949543</v>
      </c>
      <c r="BN288" s="1">
        <f t="shared" si="352"/>
        <v>3</v>
      </c>
      <c r="BO288" s="1">
        <f t="shared" si="353"/>
        <v>10</v>
      </c>
      <c r="BP288" s="1">
        <f t="shared" si="354"/>
        <v>2600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&lt;td&gt;03-10-2600 Vr&lt;/td&gt;</v>
      </c>
    </row>
    <row r="289" spans="1:71" x14ac:dyDescent="0.2">
      <c r="A289" t="str">
        <f t="shared" si="284"/>
        <v>&lt;tr&gt;&lt;td&gt;04-10-2591 Di&lt;/td&gt;&lt;td&gt;04-10-2592 Do&lt;/td&gt;&lt;td&gt;04-10-2593 Vr&lt;/td&gt;&lt;td&gt;04-10-2594 Za&lt;/td&gt;&lt;td&gt;04-10-2595 Zo&lt;/td&gt;&lt;td&gt;04-10-2596 Di&lt;/td&gt;&lt;td&gt;04-10-2597 Wo&lt;/td&gt;&lt;td&gt;04-10-2598 Do&lt;/td&gt;&lt;td&gt;04-10-2599 Vr&lt;/td&gt;&lt;td&gt;04-10-2600 Za&lt;/td&gt;&lt;/tr&gt;</v>
      </c>
      <c r="B289" s="1">
        <f t="shared" si="316"/>
        <v>946257</v>
      </c>
      <c r="C289" s="1">
        <f t="shared" si="317"/>
        <v>4</v>
      </c>
      <c r="D289" s="1">
        <f t="shared" si="318"/>
        <v>10</v>
      </c>
      <c r="E289" s="1">
        <f t="shared" si="285"/>
        <v>2591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&lt;td&gt;04-10-2591 Di&lt;/td&gt;</v>
      </c>
      <c r="I289" s="1">
        <f t="shared" si="319"/>
        <v>946623</v>
      </c>
      <c r="J289" s="1">
        <f t="shared" si="320"/>
        <v>4</v>
      </c>
      <c r="K289" s="1">
        <f t="shared" si="321"/>
        <v>10</v>
      </c>
      <c r="L289" s="1">
        <f t="shared" si="322"/>
        <v>2592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&lt;td&gt;04-10-2592 Do&lt;/td&gt;</v>
      </c>
      <c r="P289" s="1">
        <f t="shared" si="323"/>
        <v>946988</v>
      </c>
      <c r="Q289" s="1">
        <f t="shared" si="324"/>
        <v>4</v>
      </c>
      <c r="R289" s="1">
        <f t="shared" si="325"/>
        <v>10</v>
      </c>
      <c r="S289" s="1">
        <f t="shared" si="326"/>
        <v>2593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&lt;td&gt;04-10-2593 Vr&lt;/td&gt;</v>
      </c>
      <c r="W289" s="1">
        <f t="shared" si="327"/>
        <v>947353</v>
      </c>
      <c r="X289" s="1">
        <f t="shared" si="328"/>
        <v>4</v>
      </c>
      <c r="Y289" s="1">
        <f t="shared" si="329"/>
        <v>10</v>
      </c>
      <c r="Z289" s="1">
        <f t="shared" si="330"/>
        <v>2594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&lt;td&gt;04-10-2594 Za&lt;/td&gt;</v>
      </c>
      <c r="AD289" s="1">
        <f t="shared" si="331"/>
        <v>947718</v>
      </c>
      <c r="AE289" s="1">
        <f t="shared" si="332"/>
        <v>4</v>
      </c>
      <c r="AF289" s="1">
        <f t="shared" si="333"/>
        <v>10</v>
      </c>
      <c r="AG289" s="1">
        <f t="shared" si="334"/>
        <v>2595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&lt;td&gt;04-10-2595 Zo&lt;/td&gt;</v>
      </c>
      <c r="AK289" s="1">
        <f t="shared" si="335"/>
        <v>948084</v>
      </c>
      <c r="AL289" s="1">
        <f t="shared" si="336"/>
        <v>4</v>
      </c>
      <c r="AM289" s="1">
        <f t="shared" si="337"/>
        <v>10</v>
      </c>
      <c r="AN289" s="1">
        <f t="shared" si="338"/>
        <v>2596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&lt;td&gt;04-10-2596 Di&lt;/td&gt;</v>
      </c>
      <c r="AR289" s="1">
        <f t="shared" si="339"/>
        <v>948449</v>
      </c>
      <c r="AS289" s="1">
        <f t="shared" si="340"/>
        <v>4</v>
      </c>
      <c r="AT289" s="1">
        <f t="shared" si="341"/>
        <v>10</v>
      </c>
      <c r="AU289" s="1">
        <f t="shared" si="342"/>
        <v>2597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&lt;td&gt;04-10-2597 Wo&lt;/td&gt;</v>
      </c>
      <c r="AY289" s="1">
        <f t="shared" si="343"/>
        <v>948814</v>
      </c>
      <c r="AZ289" s="1">
        <f t="shared" si="344"/>
        <v>4</v>
      </c>
      <c r="BA289" s="1">
        <f t="shared" si="345"/>
        <v>10</v>
      </c>
      <c r="BB289" s="1">
        <f t="shared" si="346"/>
        <v>2598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&lt;td&gt;04-10-2598 Do&lt;/td&gt;</v>
      </c>
      <c r="BF289" s="1">
        <f t="shared" si="347"/>
        <v>949179</v>
      </c>
      <c r="BG289" s="1">
        <f t="shared" si="348"/>
        <v>4</v>
      </c>
      <c r="BH289" s="1">
        <f t="shared" si="349"/>
        <v>10</v>
      </c>
      <c r="BI289" s="1">
        <f t="shared" si="350"/>
        <v>2599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&lt;td&gt;04-10-2599 Vr&lt;/td&gt;</v>
      </c>
      <c r="BM289" s="1">
        <f t="shared" si="351"/>
        <v>949544</v>
      </c>
      <c r="BN289" s="1">
        <f t="shared" si="352"/>
        <v>4</v>
      </c>
      <c r="BO289" s="1">
        <f t="shared" si="353"/>
        <v>10</v>
      </c>
      <c r="BP289" s="1">
        <f t="shared" si="354"/>
        <v>2600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&lt;td&gt;04-10-2600 Za&lt;/td&gt;</v>
      </c>
    </row>
    <row r="290" spans="1:71" x14ac:dyDescent="0.2">
      <c r="A290" t="str">
        <f t="shared" si="284"/>
        <v>&lt;tr&gt;&lt;td&gt;05-10-2591 Wo&lt;/td&gt;&lt;td&gt;05-10-2592 Vr&lt;/td&gt;&lt;td&gt;05-10-2593 Za&lt;/td&gt;&lt;td&gt;05-10-2594 Zo&lt;/td&gt;&lt;td&gt;05-10-2595 Ma&lt;/td&gt;&lt;td&gt;05-10-2596 Wo&lt;/td&gt;&lt;td&gt;05-10-2597 Do&lt;/td&gt;&lt;td&gt;05-10-2598 Vr&lt;/td&gt;&lt;td&gt;05-10-2599 Za&lt;/td&gt;&lt;td&gt;05-10-2600 Zo&lt;/td&gt;&lt;/tr&gt;</v>
      </c>
      <c r="B290" s="1">
        <f t="shared" si="316"/>
        <v>946258</v>
      </c>
      <c r="C290" s="1">
        <f t="shared" si="317"/>
        <v>5</v>
      </c>
      <c r="D290" s="1">
        <f t="shared" si="318"/>
        <v>10</v>
      </c>
      <c r="E290" s="1">
        <f t="shared" si="285"/>
        <v>2591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&lt;td&gt;05-10-2591 Wo&lt;/td&gt;</v>
      </c>
      <c r="I290" s="1">
        <f t="shared" si="319"/>
        <v>946624</v>
      </c>
      <c r="J290" s="1">
        <f t="shared" si="320"/>
        <v>5</v>
      </c>
      <c r="K290" s="1">
        <f t="shared" si="321"/>
        <v>10</v>
      </c>
      <c r="L290" s="1">
        <f t="shared" si="322"/>
        <v>2592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&lt;td&gt;05-10-2592 Vr&lt;/td&gt;</v>
      </c>
      <c r="P290" s="1">
        <f t="shared" si="323"/>
        <v>946989</v>
      </c>
      <c r="Q290" s="1">
        <f t="shared" si="324"/>
        <v>5</v>
      </c>
      <c r="R290" s="1">
        <f t="shared" si="325"/>
        <v>10</v>
      </c>
      <c r="S290" s="1">
        <f t="shared" si="326"/>
        <v>2593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&lt;td&gt;05-10-2593 Za&lt;/td&gt;</v>
      </c>
      <c r="W290" s="1">
        <f t="shared" si="327"/>
        <v>947354</v>
      </c>
      <c r="X290" s="1">
        <f t="shared" si="328"/>
        <v>5</v>
      </c>
      <c r="Y290" s="1">
        <f t="shared" si="329"/>
        <v>10</v>
      </c>
      <c r="Z290" s="1">
        <f t="shared" si="330"/>
        <v>2594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&lt;td&gt;05-10-2594 Zo&lt;/td&gt;</v>
      </c>
      <c r="AD290" s="1">
        <f t="shared" si="331"/>
        <v>947719</v>
      </c>
      <c r="AE290" s="1">
        <f t="shared" si="332"/>
        <v>5</v>
      </c>
      <c r="AF290" s="1">
        <f t="shared" si="333"/>
        <v>10</v>
      </c>
      <c r="AG290" s="1">
        <f t="shared" si="334"/>
        <v>2595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&lt;td&gt;05-10-2595 Ma&lt;/td&gt;</v>
      </c>
      <c r="AK290" s="1">
        <f t="shared" si="335"/>
        <v>948085</v>
      </c>
      <c r="AL290" s="1">
        <f t="shared" si="336"/>
        <v>5</v>
      </c>
      <c r="AM290" s="1">
        <f t="shared" si="337"/>
        <v>10</v>
      </c>
      <c r="AN290" s="1">
        <f t="shared" si="338"/>
        <v>2596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&lt;td&gt;05-10-2596 Wo&lt;/td&gt;</v>
      </c>
      <c r="AR290" s="1">
        <f t="shared" si="339"/>
        <v>948450</v>
      </c>
      <c r="AS290" s="1">
        <f t="shared" si="340"/>
        <v>5</v>
      </c>
      <c r="AT290" s="1">
        <f t="shared" si="341"/>
        <v>10</v>
      </c>
      <c r="AU290" s="1">
        <f t="shared" si="342"/>
        <v>2597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&lt;td&gt;05-10-2597 Do&lt;/td&gt;</v>
      </c>
      <c r="AY290" s="1">
        <f t="shared" si="343"/>
        <v>948815</v>
      </c>
      <c r="AZ290" s="1">
        <f t="shared" si="344"/>
        <v>5</v>
      </c>
      <c r="BA290" s="1">
        <f t="shared" si="345"/>
        <v>10</v>
      </c>
      <c r="BB290" s="1">
        <f t="shared" si="346"/>
        <v>2598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&lt;td&gt;05-10-2598 Vr&lt;/td&gt;</v>
      </c>
      <c r="BF290" s="1">
        <f t="shared" si="347"/>
        <v>949180</v>
      </c>
      <c r="BG290" s="1">
        <f t="shared" si="348"/>
        <v>5</v>
      </c>
      <c r="BH290" s="1">
        <f t="shared" si="349"/>
        <v>10</v>
      </c>
      <c r="BI290" s="1">
        <f t="shared" si="350"/>
        <v>2599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&lt;td&gt;05-10-2599 Za&lt;/td&gt;</v>
      </c>
      <c r="BM290" s="1">
        <f t="shared" si="351"/>
        <v>949545</v>
      </c>
      <c r="BN290" s="1">
        <f t="shared" si="352"/>
        <v>5</v>
      </c>
      <c r="BO290" s="1">
        <f t="shared" si="353"/>
        <v>10</v>
      </c>
      <c r="BP290" s="1">
        <f t="shared" si="354"/>
        <v>2600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&lt;td&gt;05-10-2600 Zo&lt;/td&gt;</v>
      </c>
    </row>
    <row r="291" spans="1:71" x14ac:dyDescent="0.2">
      <c r="A291" t="str">
        <f t="shared" si="284"/>
        <v>&lt;tr&gt;&lt;td&gt;06-10-2591 Do&lt;/td&gt;&lt;td&gt;06-10-2592 Za&lt;/td&gt;&lt;td&gt;06-10-2593 Zo&lt;/td&gt;&lt;td&gt;06-10-2594 Ma&lt;/td&gt;&lt;td&gt;06-10-2595 Di&lt;/td&gt;&lt;td&gt;06-10-2596 Do&lt;/td&gt;&lt;td&gt;06-10-2597 Vr&lt;/td&gt;&lt;td&gt;06-10-2598 Za&lt;/td&gt;&lt;td&gt;06-10-2599 Zo&lt;/td&gt;&lt;td&gt;06-10-2600 Ma&lt;/td&gt;&lt;/tr&gt;</v>
      </c>
      <c r="B291" s="1">
        <f t="shared" si="316"/>
        <v>946259</v>
      </c>
      <c r="C291" s="1">
        <f t="shared" si="317"/>
        <v>6</v>
      </c>
      <c r="D291" s="1">
        <f t="shared" si="318"/>
        <v>10</v>
      </c>
      <c r="E291" s="1">
        <f t="shared" si="285"/>
        <v>2591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&lt;td&gt;06-10-2591 Do&lt;/td&gt;</v>
      </c>
      <c r="I291" s="1">
        <f t="shared" si="319"/>
        <v>946625</v>
      </c>
      <c r="J291" s="1">
        <f t="shared" si="320"/>
        <v>6</v>
      </c>
      <c r="K291" s="1">
        <f t="shared" si="321"/>
        <v>10</v>
      </c>
      <c r="L291" s="1">
        <f t="shared" si="322"/>
        <v>2592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&lt;td&gt;06-10-2592 Za&lt;/td&gt;</v>
      </c>
      <c r="P291" s="1">
        <f t="shared" si="323"/>
        <v>946990</v>
      </c>
      <c r="Q291" s="1">
        <f t="shared" si="324"/>
        <v>6</v>
      </c>
      <c r="R291" s="1">
        <f t="shared" si="325"/>
        <v>10</v>
      </c>
      <c r="S291" s="1">
        <f t="shared" si="326"/>
        <v>2593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&lt;td&gt;06-10-2593 Zo&lt;/td&gt;</v>
      </c>
      <c r="W291" s="1">
        <f t="shared" si="327"/>
        <v>947355</v>
      </c>
      <c r="X291" s="1">
        <f t="shared" si="328"/>
        <v>6</v>
      </c>
      <c r="Y291" s="1">
        <f t="shared" si="329"/>
        <v>10</v>
      </c>
      <c r="Z291" s="1">
        <f t="shared" si="330"/>
        <v>2594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&lt;td&gt;06-10-2594 Ma&lt;/td&gt;</v>
      </c>
      <c r="AD291" s="1">
        <f t="shared" si="331"/>
        <v>947720</v>
      </c>
      <c r="AE291" s="1">
        <f t="shared" si="332"/>
        <v>6</v>
      </c>
      <c r="AF291" s="1">
        <f t="shared" si="333"/>
        <v>10</v>
      </c>
      <c r="AG291" s="1">
        <f t="shared" si="334"/>
        <v>2595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&lt;td&gt;06-10-2595 Di&lt;/td&gt;</v>
      </c>
      <c r="AK291" s="1">
        <f t="shared" si="335"/>
        <v>948086</v>
      </c>
      <c r="AL291" s="1">
        <f t="shared" si="336"/>
        <v>6</v>
      </c>
      <c r="AM291" s="1">
        <f t="shared" si="337"/>
        <v>10</v>
      </c>
      <c r="AN291" s="1">
        <f t="shared" si="338"/>
        <v>2596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&lt;td&gt;06-10-2596 Do&lt;/td&gt;</v>
      </c>
      <c r="AR291" s="1">
        <f t="shared" si="339"/>
        <v>948451</v>
      </c>
      <c r="AS291" s="1">
        <f t="shared" si="340"/>
        <v>6</v>
      </c>
      <c r="AT291" s="1">
        <f t="shared" si="341"/>
        <v>10</v>
      </c>
      <c r="AU291" s="1">
        <f t="shared" si="342"/>
        <v>2597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&lt;td&gt;06-10-2597 Vr&lt;/td&gt;</v>
      </c>
      <c r="AY291" s="1">
        <f t="shared" si="343"/>
        <v>948816</v>
      </c>
      <c r="AZ291" s="1">
        <f t="shared" si="344"/>
        <v>6</v>
      </c>
      <c r="BA291" s="1">
        <f t="shared" si="345"/>
        <v>10</v>
      </c>
      <c r="BB291" s="1">
        <f t="shared" si="346"/>
        <v>2598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&lt;td&gt;06-10-2598 Za&lt;/td&gt;</v>
      </c>
      <c r="BF291" s="1">
        <f t="shared" si="347"/>
        <v>949181</v>
      </c>
      <c r="BG291" s="1">
        <f t="shared" si="348"/>
        <v>6</v>
      </c>
      <c r="BH291" s="1">
        <f t="shared" si="349"/>
        <v>10</v>
      </c>
      <c r="BI291" s="1">
        <f t="shared" si="350"/>
        <v>2599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&lt;td&gt;06-10-2599 Zo&lt;/td&gt;</v>
      </c>
      <c r="BM291" s="1">
        <f t="shared" si="351"/>
        <v>949546</v>
      </c>
      <c r="BN291" s="1">
        <f t="shared" si="352"/>
        <v>6</v>
      </c>
      <c r="BO291" s="1">
        <f t="shared" si="353"/>
        <v>10</v>
      </c>
      <c r="BP291" s="1">
        <f t="shared" si="354"/>
        <v>2600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&lt;td&gt;06-10-2600 Ma&lt;/td&gt;</v>
      </c>
    </row>
    <row r="292" spans="1:71" x14ac:dyDescent="0.2">
      <c r="A292" t="str">
        <f t="shared" si="284"/>
        <v>&lt;tr&gt;&lt;td&gt;07-10-2591 Vr&lt;/td&gt;&lt;td&gt;07-10-2592 Zo&lt;/td&gt;&lt;td&gt;07-10-2593 Ma&lt;/td&gt;&lt;td&gt;07-10-2594 Di&lt;/td&gt;&lt;td&gt;07-10-2595 Wo&lt;/td&gt;&lt;td&gt;07-10-2596 Vr&lt;/td&gt;&lt;td&gt;07-10-2597 Za&lt;/td&gt;&lt;td&gt;07-10-2598 Zo&lt;/td&gt;&lt;td&gt;07-10-2599 Ma&lt;/td&gt;&lt;td&gt;07-10-2600 Di&lt;/td&gt;&lt;/tr&gt;</v>
      </c>
      <c r="B292" s="1">
        <f t="shared" si="316"/>
        <v>946260</v>
      </c>
      <c r="C292" s="1">
        <f t="shared" si="317"/>
        <v>7</v>
      </c>
      <c r="D292" s="1">
        <f t="shared" si="318"/>
        <v>10</v>
      </c>
      <c r="E292" s="1">
        <f t="shared" si="285"/>
        <v>2591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&lt;td&gt;07-10-2591 Vr&lt;/td&gt;</v>
      </c>
      <c r="I292" s="1">
        <f t="shared" si="319"/>
        <v>946626</v>
      </c>
      <c r="J292" s="1">
        <f t="shared" si="320"/>
        <v>7</v>
      </c>
      <c r="K292" s="1">
        <f t="shared" si="321"/>
        <v>10</v>
      </c>
      <c r="L292" s="1">
        <f t="shared" si="322"/>
        <v>2592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&lt;td&gt;07-10-2592 Zo&lt;/td&gt;</v>
      </c>
      <c r="P292" s="1">
        <f t="shared" si="323"/>
        <v>946991</v>
      </c>
      <c r="Q292" s="1">
        <f t="shared" si="324"/>
        <v>7</v>
      </c>
      <c r="R292" s="1">
        <f t="shared" si="325"/>
        <v>10</v>
      </c>
      <c r="S292" s="1">
        <f t="shared" si="326"/>
        <v>2593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&lt;td&gt;07-10-2593 Ma&lt;/td&gt;</v>
      </c>
      <c r="W292" s="1">
        <f t="shared" si="327"/>
        <v>947356</v>
      </c>
      <c r="X292" s="1">
        <f t="shared" si="328"/>
        <v>7</v>
      </c>
      <c r="Y292" s="1">
        <f t="shared" si="329"/>
        <v>10</v>
      </c>
      <c r="Z292" s="1">
        <f t="shared" si="330"/>
        <v>2594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&lt;td&gt;07-10-2594 Di&lt;/td&gt;</v>
      </c>
      <c r="AD292" s="1">
        <f t="shared" si="331"/>
        <v>947721</v>
      </c>
      <c r="AE292" s="1">
        <f t="shared" si="332"/>
        <v>7</v>
      </c>
      <c r="AF292" s="1">
        <f t="shared" si="333"/>
        <v>10</v>
      </c>
      <c r="AG292" s="1">
        <f t="shared" si="334"/>
        <v>2595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&lt;td&gt;07-10-2595 Wo&lt;/td&gt;</v>
      </c>
      <c r="AK292" s="1">
        <f t="shared" si="335"/>
        <v>948087</v>
      </c>
      <c r="AL292" s="1">
        <f t="shared" si="336"/>
        <v>7</v>
      </c>
      <c r="AM292" s="1">
        <f t="shared" si="337"/>
        <v>10</v>
      </c>
      <c r="AN292" s="1">
        <f t="shared" si="338"/>
        <v>2596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&lt;td&gt;07-10-2596 Vr&lt;/td&gt;</v>
      </c>
      <c r="AR292" s="1">
        <f t="shared" si="339"/>
        <v>948452</v>
      </c>
      <c r="AS292" s="1">
        <f t="shared" si="340"/>
        <v>7</v>
      </c>
      <c r="AT292" s="1">
        <f t="shared" si="341"/>
        <v>10</v>
      </c>
      <c r="AU292" s="1">
        <f t="shared" si="342"/>
        <v>2597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&lt;td&gt;07-10-2597 Za&lt;/td&gt;</v>
      </c>
      <c r="AY292" s="1">
        <f t="shared" si="343"/>
        <v>948817</v>
      </c>
      <c r="AZ292" s="1">
        <f t="shared" si="344"/>
        <v>7</v>
      </c>
      <c r="BA292" s="1">
        <f t="shared" si="345"/>
        <v>10</v>
      </c>
      <c r="BB292" s="1">
        <f t="shared" si="346"/>
        <v>2598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&lt;td&gt;07-10-2598 Zo&lt;/td&gt;</v>
      </c>
      <c r="BF292" s="1">
        <f t="shared" si="347"/>
        <v>949182</v>
      </c>
      <c r="BG292" s="1">
        <f t="shared" si="348"/>
        <v>7</v>
      </c>
      <c r="BH292" s="1">
        <f t="shared" si="349"/>
        <v>10</v>
      </c>
      <c r="BI292" s="1">
        <f t="shared" si="350"/>
        <v>2599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&lt;td&gt;07-10-2599 Ma&lt;/td&gt;</v>
      </c>
      <c r="BM292" s="1">
        <f t="shared" si="351"/>
        <v>949547</v>
      </c>
      <c r="BN292" s="1">
        <f t="shared" si="352"/>
        <v>7</v>
      </c>
      <c r="BO292" s="1">
        <f t="shared" si="353"/>
        <v>10</v>
      </c>
      <c r="BP292" s="1">
        <f t="shared" si="354"/>
        <v>2600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&lt;td&gt;07-10-2600 Di&lt;/td&gt;</v>
      </c>
    </row>
    <row r="293" spans="1:71" x14ac:dyDescent="0.2">
      <c r="A293" t="str">
        <f t="shared" si="284"/>
        <v>&lt;tr&gt;&lt;td&gt;08-10-2591 Za&lt;/td&gt;&lt;td&gt;08-10-2592 Ma&lt;/td&gt;&lt;td&gt;08-10-2593 Di&lt;/td&gt;&lt;td&gt;08-10-2594 Wo&lt;/td&gt;&lt;td&gt;08-10-2595 Do&lt;/td&gt;&lt;td&gt;08-10-2596 Za&lt;/td&gt;&lt;td&gt;08-10-2597 Zo&lt;/td&gt;&lt;td&gt;08-10-2598 Ma&lt;/td&gt;&lt;td&gt;08-10-2599 Di&lt;/td&gt;&lt;td&gt;08-10-2600 Wo&lt;/td&gt;&lt;/tr&gt;</v>
      </c>
      <c r="B293" s="1">
        <f t="shared" si="316"/>
        <v>946261</v>
      </c>
      <c r="C293" s="1">
        <f t="shared" si="317"/>
        <v>8</v>
      </c>
      <c r="D293" s="1">
        <f t="shared" si="318"/>
        <v>10</v>
      </c>
      <c r="E293" s="1">
        <f t="shared" si="285"/>
        <v>2591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&lt;td&gt;08-10-2591 Za&lt;/td&gt;</v>
      </c>
      <c r="I293" s="1">
        <f t="shared" si="319"/>
        <v>946627</v>
      </c>
      <c r="J293" s="1">
        <f t="shared" si="320"/>
        <v>8</v>
      </c>
      <c r="K293" s="1">
        <f t="shared" si="321"/>
        <v>10</v>
      </c>
      <c r="L293" s="1">
        <f t="shared" si="322"/>
        <v>2592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&lt;td&gt;08-10-2592 Ma&lt;/td&gt;</v>
      </c>
      <c r="P293" s="1">
        <f t="shared" si="323"/>
        <v>946992</v>
      </c>
      <c r="Q293" s="1">
        <f t="shared" si="324"/>
        <v>8</v>
      </c>
      <c r="R293" s="1">
        <f t="shared" si="325"/>
        <v>10</v>
      </c>
      <c r="S293" s="1">
        <f t="shared" si="326"/>
        <v>2593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&lt;td&gt;08-10-2593 Di&lt;/td&gt;</v>
      </c>
      <c r="W293" s="1">
        <f t="shared" si="327"/>
        <v>947357</v>
      </c>
      <c r="X293" s="1">
        <f t="shared" si="328"/>
        <v>8</v>
      </c>
      <c r="Y293" s="1">
        <f t="shared" si="329"/>
        <v>10</v>
      </c>
      <c r="Z293" s="1">
        <f t="shared" si="330"/>
        <v>2594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&lt;td&gt;08-10-2594 Wo&lt;/td&gt;</v>
      </c>
      <c r="AD293" s="1">
        <f t="shared" si="331"/>
        <v>947722</v>
      </c>
      <c r="AE293" s="1">
        <f t="shared" si="332"/>
        <v>8</v>
      </c>
      <c r="AF293" s="1">
        <f t="shared" si="333"/>
        <v>10</v>
      </c>
      <c r="AG293" s="1">
        <f t="shared" si="334"/>
        <v>2595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&lt;td&gt;08-10-2595 Do&lt;/td&gt;</v>
      </c>
      <c r="AK293" s="1">
        <f t="shared" si="335"/>
        <v>948088</v>
      </c>
      <c r="AL293" s="1">
        <f t="shared" si="336"/>
        <v>8</v>
      </c>
      <c r="AM293" s="1">
        <f t="shared" si="337"/>
        <v>10</v>
      </c>
      <c r="AN293" s="1">
        <f t="shared" si="338"/>
        <v>2596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&lt;td&gt;08-10-2596 Za&lt;/td&gt;</v>
      </c>
      <c r="AR293" s="1">
        <f t="shared" si="339"/>
        <v>948453</v>
      </c>
      <c r="AS293" s="1">
        <f t="shared" si="340"/>
        <v>8</v>
      </c>
      <c r="AT293" s="1">
        <f t="shared" si="341"/>
        <v>10</v>
      </c>
      <c r="AU293" s="1">
        <f t="shared" si="342"/>
        <v>2597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&lt;td&gt;08-10-2597 Zo&lt;/td&gt;</v>
      </c>
      <c r="AY293" s="1">
        <f t="shared" si="343"/>
        <v>948818</v>
      </c>
      <c r="AZ293" s="1">
        <f t="shared" si="344"/>
        <v>8</v>
      </c>
      <c r="BA293" s="1">
        <f t="shared" si="345"/>
        <v>10</v>
      </c>
      <c r="BB293" s="1">
        <f t="shared" si="346"/>
        <v>2598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&lt;td&gt;08-10-2598 Ma&lt;/td&gt;</v>
      </c>
      <c r="BF293" s="1">
        <f t="shared" si="347"/>
        <v>949183</v>
      </c>
      <c r="BG293" s="1">
        <f t="shared" si="348"/>
        <v>8</v>
      </c>
      <c r="BH293" s="1">
        <f t="shared" si="349"/>
        <v>10</v>
      </c>
      <c r="BI293" s="1">
        <f t="shared" si="350"/>
        <v>2599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&lt;td&gt;08-10-2599 Di&lt;/td&gt;</v>
      </c>
      <c r="BM293" s="1">
        <f t="shared" si="351"/>
        <v>949548</v>
      </c>
      <c r="BN293" s="1">
        <f t="shared" si="352"/>
        <v>8</v>
      </c>
      <c r="BO293" s="1">
        <f t="shared" si="353"/>
        <v>10</v>
      </c>
      <c r="BP293" s="1">
        <f t="shared" si="354"/>
        <v>2600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&lt;td&gt;08-10-2600 Wo&lt;/td&gt;</v>
      </c>
    </row>
    <row r="294" spans="1:71" x14ac:dyDescent="0.2">
      <c r="A294" t="str">
        <f t="shared" si="284"/>
        <v>&lt;tr&gt;&lt;td&gt;09-10-2591 Zo&lt;/td&gt;&lt;td&gt;09-10-2592 Di&lt;/td&gt;&lt;td&gt;09-10-2593 Wo&lt;/td&gt;&lt;td&gt;09-10-2594 Do&lt;/td&gt;&lt;td&gt;09-10-2595 Vr&lt;/td&gt;&lt;td&gt;09-10-2596 Zo&lt;/td&gt;&lt;td&gt;09-10-2597 Ma&lt;/td&gt;&lt;td&gt;09-10-2598 Di&lt;/td&gt;&lt;td&gt;09-10-2599 Wo&lt;/td&gt;&lt;td&gt;09-10-2600 Do&lt;/td&gt;&lt;/tr&gt;</v>
      </c>
      <c r="B294" s="1">
        <f t="shared" si="316"/>
        <v>946262</v>
      </c>
      <c r="C294" s="1">
        <f t="shared" si="317"/>
        <v>9</v>
      </c>
      <c r="D294" s="1">
        <f t="shared" si="318"/>
        <v>10</v>
      </c>
      <c r="E294" s="1">
        <f t="shared" si="285"/>
        <v>2591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&lt;td&gt;09-10-2591 Zo&lt;/td&gt;</v>
      </c>
      <c r="I294" s="1">
        <f t="shared" si="319"/>
        <v>946628</v>
      </c>
      <c r="J294" s="1">
        <f t="shared" si="320"/>
        <v>9</v>
      </c>
      <c r="K294" s="1">
        <f t="shared" si="321"/>
        <v>10</v>
      </c>
      <c r="L294" s="1">
        <f t="shared" si="322"/>
        <v>2592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&lt;td&gt;09-10-2592 Di&lt;/td&gt;</v>
      </c>
      <c r="P294" s="1">
        <f t="shared" si="323"/>
        <v>946993</v>
      </c>
      <c r="Q294" s="1">
        <f t="shared" si="324"/>
        <v>9</v>
      </c>
      <c r="R294" s="1">
        <f t="shared" si="325"/>
        <v>10</v>
      </c>
      <c r="S294" s="1">
        <f t="shared" si="326"/>
        <v>2593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&lt;td&gt;09-10-2593 Wo&lt;/td&gt;</v>
      </c>
      <c r="W294" s="1">
        <f t="shared" si="327"/>
        <v>947358</v>
      </c>
      <c r="X294" s="1">
        <f t="shared" si="328"/>
        <v>9</v>
      </c>
      <c r="Y294" s="1">
        <f t="shared" si="329"/>
        <v>10</v>
      </c>
      <c r="Z294" s="1">
        <f t="shared" si="330"/>
        <v>2594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&lt;td&gt;09-10-2594 Do&lt;/td&gt;</v>
      </c>
      <c r="AD294" s="1">
        <f t="shared" si="331"/>
        <v>947723</v>
      </c>
      <c r="AE294" s="1">
        <f t="shared" si="332"/>
        <v>9</v>
      </c>
      <c r="AF294" s="1">
        <f t="shared" si="333"/>
        <v>10</v>
      </c>
      <c r="AG294" s="1">
        <f t="shared" si="334"/>
        <v>2595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&lt;td&gt;09-10-2595 Vr&lt;/td&gt;</v>
      </c>
      <c r="AK294" s="1">
        <f t="shared" si="335"/>
        <v>948089</v>
      </c>
      <c r="AL294" s="1">
        <f t="shared" si="336"/>
        <v>9</v>
      </c>
      <c r="AM294" s="1">
        <f t="shared" si="337"/>
        <v>10</v>
      </c>
      <c r="AN294" s="1">
        <f t="shared" si="338"/>
        <v>2596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&lt;td&gt;09-10-2596 Zo&lt;/td&gt;</v>
      </c>
      <c r="AR294" s="1">
        <f t="shared" si="339"/>
        <v>948454</v>
      </c>
      <c r="AS294" s="1">
        <f t="shared" si="340"/>
        <v>9</v>
      </c>
      <c r="AT294" s="1">
        <f t="shared" si="341"/>
        <v>10</v>
      </c>
      <c r="AU294" s="1">
        <f t="shared" si="342"/>
        <v>2597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&lt;td&gt;09-10-2597 Ma&lt;/td&gt;</v>
      </c>
      <c r="AY294" s="1">
        <f t="shared" si="343"/>
        <v>948819</v>
      </c>
      <c r="AZ294" s="1">
        <f t="shared" si="344"/>
        <v>9</v>
      </c>
      <c r="BA294" s="1">
        <f t="shared" si="345"/>
        <v>10</v>
      </c>
      <c r="BB294" s="1">
        <f t="shared" si="346"/>
        <v>2598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&lt;td&gt;09-10-2598 Di&lt;/td&gt;</v>
      </c>
      <c r="BF294" s="1">
        <f t="shared" si="347"/>
        <v>949184</v>
      </c>
      <c r="BG294" s="1">
        <f t="shared" si="348"/>
        <v>9</v>
      </c>
      <c r="BH294" s="1">
        <f t="shared" si="349"/>
        <v>10</v>
      </c>
      <c r="BI294" s="1">
        <f t="shared" si="350"/>
        <v>2599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&lt;td&gt;09-10-2599 Wo&lt;/td&gt;</v>
      </c>
      <c r="BM294" s="1">
        <f t="shared" si="351"/>
        <v>949549</v>
      </c>
      <c r="BN294" s="1">
        <f t="shared" si="352"/>
        <v>9</v>
      </c>
      <c r="BO294" s="1">
        <f t="shared" si="353"/>
        <v>10</v>
      </c>
      <c r="BP294" s="1">
        <f t="shared" si="354"/>
        <v>2600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&lt;td&gt;09-10-2600 Do&lt;/td&gt;</v>
      </c>
    </row>
    <row r="295" spans="1:71" x14ac:dyDescent="0.2">
      <c r="A295" t="str">
        <f t="shared" si="284"/>
        <v>&lt;tr&gt;&lt;td&gt;10-10-2591 Ma&lt;/td&gt;&lt;td&gt;10-10-2592 Wo&lt;/td&gt;&lt;td&gt;10-10-2593 Do&lt;/td&gt;&lt;td&gt;10-10-2594 Vr&lt;/td&gt;&lt;td&gt;10-10-2595 Za&lt;/td&gt;&lt;td&gt;10-10-2596 Ma&lt;/td&gt;&lt;td&gt;10-10-2597 Di&lt;/td&gt;&lt;td&gt;10-10-2598 Wo&lt;/td&gt;&lt;td&gt;10-10-2599 Do&lt;/td&gt;&lt;td&gt;10-10-2600 Vr&lt;/td&gt;&lt;/tr&gt;</v>
      </c>
      <c r="B295" s="1">
        <f t="shared" si="316"/>
        <v>946263</v>
      </c>
      <c r="C295" s="1">
        <f t="shared" si="317"/>
        <v>10</v>
      </c>
      <c r="D295" s="1">
        <f t="shared" si="318"/>
        <v>10</v>
      </c>
      <c r="E295" s="1">
        <f t="shared" si="285"/>
        <v>2591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&lt;td&gt;10-10-2591 Ma&lt;/td&gt;</v>
      </c>
      <c r="I295" s="1">
        <f t="shared" si="319"/>
        <v>946629</v>
      </c>
      <c r="J295" s="1">
        <f t="shared" si="320"/>
        <v>10</v>
      </c>
      <c r="K295" s="1">
        <f t="shared" si="321"/>
        <v>10</v>
      </c>
      <c r="L295" s="1">
        <f t="shared" si="322"/>
        <v>2592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&lt;td&gt;10-10-2592 Wo&lt;/td&gt;</v>
      </c>
      <c r="P295" s="1">
        <f t="shared" si="323"/>
        <v>946994</v>
      </c>
      <c r="Q295" s="1">
        <f t="shared" si="324"/>
        <v>10</v>
      </c>
      <c r="R295" s="1">
        <f t="shared" si="325"/>
        <v>10</v>
      </c>
      <c r="S295" s="1">
        <f t="shared" si="326"/>
        <v>2593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&lt;td&gt;10-10-2593 Do&lt;/td&gt;</v>
      </c>
      <c r="W295" s="1">
        <f t="shared" si="327"/>
        <v>947359</v>
      </c>
      <c r="X295" s="1">
        <f t="shared" si="328"/>
        <v>10</v>
      </c>
      <c r="Y295" s="1">
        <f t="shared" si="329"/>
        <v>10</v>
      </c>
      <c r="Z295" s="1">
        <f t="shared" si="330"/>
        <v>2594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&lt;td&gt;10-10-2594 Vr&lt;/td&gt;</v>
      </c>
      <c r="AD295" s="1">
        <f t="shared" si="331"/>
        <v>947724</v>
      </c>
      <c r="AE295" s="1">
        <f t="shared" si="332"/>
        <v>10</v>
      </c>
      <c r="AF295" s="1">
        <f t="shared" si="333"/>
        <v>10</v>
      </c>
      <c r="AG295" s="1">
        <f t="shared" si="334"/>
        <v>2595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&lt;td&gt;10-10-2595 Za&lt;/td&gt;</v>
      </c>
      <c r="AK295" s="1">
        <f t="shared" si="335"/>
        <v>948090</v>
      </c>
      <c r="AL295" s="1">
        <f t="shared" si="336"/>
        <v>10</v>
      </c>
      <c r="AM295" s="1">
        <f t="shared" si="337"/>
        <v>10</v>
      </c>
      <c r="AN295" s="1">
        <f t="shared" si="338"/>
        <v>2596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&lt;td&gt;10-10-2596 Ma&lt;/td&gt;</v>
      </c>
      <c r="AR295" s="1">
        <f t="shared" si="339"/>
        <v>948455</v>
      </c>
      <c r="AS295" s="1">
        <f t="shared" si="340"/>
        <v>10</v>
      </c>
      <c r="AT295" s="1">
        <f t="shared" si="341"/>
        <v>10</v>
      </c>
      <c r="AU295" s="1">
        <f t="shared" si="342"/>
        <v>2597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&lt;td&gt;10-10-2597 Di&lt;/td&gt;</v>
      </c>
      <c r="AY295" s="1">
        <f t="shared" si="343"/>
        <v>948820</v>
      </c>
      <c r="AZ295" s="1">
        <f t="shared" si="344"/>
        <v>10</v>
      </c>
      <c r="BA295" s="1">
        <f t="shared" si="345"/>
        <v>10</v>
      </c>
      <c r="BB295" s="1">
        <f t="shared" si="346"/>
        <v>2598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&lt;td&gt;10-10-2598 Wo&lt;/td&gt;</v>
      </c>
      <c r="BF295" s="1">
        <f t="shared" si="347"/>
        <v>949185</v>
      </c>
      <c r="BG295" s="1">
        <f t="shared" si="348"/>
        <v>10</v>
      </c>
      <c r="BH295" s="1">
        <f t="shared" si="349"/>
        <v>10</v>
      </c>
      <c r="BI295" s="1">
        <f t="shared" si="350"/>
        <v>2599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&lt;td&gt;10-10-2599 Do&lt;/td&gt;</v>
      </c>
      <c r="BM295" s="1">
        <f t="shared" si="351"/>
        <v>949550</v>
      </c>
      <c r="BN295" s="1">
        <f t="shared" si="352"/>
        <v>10</v>
      </c>
      <c r="BO295" s="1">
        <f t="shared" si="353"/>
        <v>10</v>
      </c>
      <c r="BP295" s="1">
        <f t="shared" si="354"/>
        <v>2600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&lt;td&gt;10-10-2600 Vr&lt;/td&gt;</v>
      </c>
    </row>
    <row r="296" spans="1:71" x14ac:dyDescent="0.2">
      <c r="A296" t="str">
        <f t="shared" si="284"/>
        <v>&lt;tr&gt;&lt;td&gt;11-10-2591 Di&lt;/td&gt;&lt;td&gt;11-10-2592 Do&lt;/td&gt;&lt;td&gt;11-10-2593 Vr&lt;/td&gt;&lt;td&gt;11-10-2594 Za&lt;/td&gt;&lt;td&gt;11-10-2595 Zo&lt;/td&gt;&lt;td&gt;11-10-2596 Di&lt;/td&gt;&lt;td&gt;11-10-2597 Wo&lt;/td&gt;&lt;td&gt;11-10-2598 Do&lt;/td&gt;&lt;td&gt;11-10-2599 Vr&lt;/td&gt;&lt;td&gt;11-10-2600 Za&lt;/td&gt;&lt;/tr&gt;</v>
      </c>
      <c r="B296" s="1">
        <f t="shared" si="316"/>
        <v>946264</v>
      </c>
      <c r="C296" s="1">
        <f t="shared" si="317"/>
        <v>11</v>
      </c>
      <c r="D296" s="1">
        <f t="shared" si="318"/>
        <v>10</v>
      </c>
      <c r="E296" s="1">
        <f t="shared" si="285"/>
        <v>2591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&lt;td&gt;11-10-2591 Di&lt;/td&gt;</v>
      </c>
      <c r="I296" s="1">
        <f t="shared" si="319"/>
        <v>946630</v>
      </c>
      <c r="J296" s="1">
        <f t="shared" si="320"/>
        <v>11</v>
      </c>
      <c r="K296" s="1">
        <f t="shared" si="321"/>
        <v>10</v>
      </c>
      <c r="L296" s="1">
        <f t="shared" si="322"/>
        <v>2592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&lt;td&gt;11-10-2592 Do&lt;/td&gt;</v>
      </c>
      <c r="P296" s="1">
        <f t="shared" si="323"/>
        <v>946995</v>
      </c>
      <c r="Q296" s="1">
        <f t="shared" si="324"/>
        <v>11</v>
      </c>
      <c r="R296" s="1">
        <f t="shared" si="325"/>
        <v>10</v>
      </c>
      <c r="S296" s="1">
        <f t="shared" si="326"/>
        <v>2593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&lt;td&gt;11-10-2593 Vr&lt;/td&gt;</v>
      </c>
      <c r="W296" s="1">
        <f t="shared" si="327"/>
        <v>947360</v>
      </c>
      <c r="X296" s="1">
        <f t="shared" si="328"/>
        <v>11</v>
      </c>
      <c r="Y296" s="1">
        <f t="shared" si="329"/>
        <v>10</v>
      </c>
      <c r="Z296" s="1">
        <f t="shared" si="330"/>
        <v>2594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&lt;td&gt;11-10-2594 Za&lt;/td&gt;</v>
      </c>
      <c r="AD296" s="1">
        <f t="shared" si="331"/>
        <v>947725</v>
      </c>
      <c r="AE296" s="1">
        <f t="shared" si="332"/>
        <v>11</v>
      </c>
      <c r="AF296" s="1">
        <f t="shared" si="333"/>
        <v>10</v>
      </c>
      <c r="AG296" s="1">
        <f t="shared" si="334"/>
        <v>2595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&lt;td&gt;11-10-2595 Zo&lt;/td&gt;</v>
      </c>
      <c r="AK296" s="1">
        <f t="shared" si="335"/>
        <v>948091</v>
      </c>
      <c r="AL296" s="1">
        <f t="shared" si="336"/>
        <v>11</v>
      </c>
      <c r="AM296" s="1">
        <f t="shared" si="337"/>
        <v>10</v>
      </c>
      <c r="AN296" s="1">
        <f t="shared" si="338"/>
        <v>2596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&lt;td&gt;11-10-2596 Di&lt;/td&gt;</v>
      </c>
      <c r="AR296" s="1">
        <f t="shared" si="339"/>
        <v>948456</v>
      </c>
      <c r="AS296" s="1">
        <f t="shared" si="340"/>
        <v>11</v>
      </c>
      <c r="AT296" s="1">
        <f t="shared" si="341"/>
        <v>10</v>
      </c>
      <c r="AU296" s="1">
        <f t="shared" si="342"/>
        <v>2597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&lt;td&gt;11-10-2597 Wo&lt;/td&gt;</v>
      </c>
      <c r="AY296" s="1">
        <f t="shared" si="343"/>
        <v>948821</v>
      </c>
      <c r="AZ296" s="1">
        <f t="shared" si="344"/>
        <v>11</v>
      </c>
      <c r="BA296" s="1">
        <f t="shared" si="345"/>
        <v>10</v>
      </c>
      <c r="BB296" s="1">
        <f t="shared" si="346"/>
        <v>2598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&lt;td&gt;11-10-2598 Do&lt;/td&gt;</v>
      </c>
      <c r="BF296" s="1">
        <f t="shared" si="347"/>
        <v>949186</v>
      </c>
      <c r="BG296" s="1">
        <f t="shared" si="348"/>
        <v>11</v>
      </c>
      <c r="BH296" s="1">
        <f t="shared" si="349"/>
        <v>10</v>
      </c>
      <c r="BI296" s="1">
        <f t="shared" si="350"/>
        <v>2599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&lt;td&gt;11-10-2599 Vr&lt;/td&gt;</v>
      </c>
      <c r="BM296" s="1">
        <f t="shared" si="351"/>
        <v>949551</v>
      </c>
      <c r="BN296" s="1">
        <f t="shared" si="352"/>
        <v>11</v>
      </c>
      <c r="BO296" s="1">
        <f t="shared" si="353"/>
        <v>10</v>
      </c>
      <c r="BP296" s="1">
        <f t="shared" si="354"/>
        <v>2600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&lt;td&gt;11-10-2600 Za&lt;/td&gt;</v>
      </c>
    </row>
    <row r="297" spans="1:71" x14ac:dyDescent="0.2">
      <c r="A297" t="str">
        <f t="shared" si="284"/>
        <v>&lt;tr&gt;&lt;td&gt;12-10-2591 Wo&lt;/td&gt;&lt;td&gt;12-10-2592 Vr&lt;/td&gt;&lt;td&gt;12-10-2593 Za&lt;/td&gt;&lt;td&gt;12-10-2594 Zo&lt;/td&gt;&lt;td&gt;12-10-2595 Ma&lt;/td&gt;&lt;td&gt;12-10-2596 Wo&lt;/td&gt;&lt;td&gt;12-10-2597 Do&lt;/td&gt;&lt;td&gt;12-10-2598 Vr&lt;/td&gt;&lt;td&gt;12-10-2599 Za&lt;/td&gt;&lt;td&gt;12-10-2600 Zo&lt;/td&gt;&lt;/tr&gt;</v>
      </c>
      <c r="B297" s="1">
        <f t="shared" si="316"/>
        <v>946265</v>
      </c>
      <c r="C297" s="1">
        <f t="shared" si="317"/>
        <v>12</v>
      </c>
      <c r="D297" s="1">
        <f t="shared" si="318"/>
        <v>10</v>
      </c>
      <c r="E297" s="1">
        <f t="shared" si="285"/>
        <v>2591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&lt;td&gt;12-10-2591 Wo&lt;/td&gt;</v>
      </c>
      <c r="I297" s="1">
        <f t="shared" si="319"/>
        <v>946631</v>
      </c>
      <c r="J297" s="1">
        <f t="shared" si="320"/>
        <v>12</v>
      </c>
      <c r="K297" s="1">
        <f t="shared" si="321"/>
        <v>10</v>
      </c>
      <c r="L297" s="1">
        <f t="shared" si="322"/>
        <v>2592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&lt;td&gt;12-10-2592 Vr&lt;/td&gt;</v>
      </c>
      <c r="P297" s="1">
        <f t="shared" si="323"/>
        <v>946996</v>
      </c>
      <c r="Q297" s="1">
        <f t="shared" si="324"/>
        <v>12</v>
      </c>
      <c r="R297" s="1">
        <f t="shared" si="325"/>
        <v>10</v>
      </c>
      <c r="S297" s="1">
        <f t="shared" si="326"/>
        <v>2593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&lt;td&gt;12-10-2593 Za&lt;/td&gt;</v>
      </c>
      <c r="W297" s="1">
        <f t="shared" si="327"/>
        <v>947361</v>
      </c>
      <c r="X297" s="1">
        <f t="shared" si="328"/>
        <v>12</v>
      </c>
      <c r="Y297" s="1">
        <f t="shared" si="329"/>
        <v>10</v>
      </c>
      <c r="Z297" s="1">
        <f t="shared" si="330"/>
        <v>2594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&lt;td&gt;12-10-2594 Zo&lt;/td&gt;</v>
      </c>
      <c r="AD297" s="1">
        <f t="shared" si="331"/>
        <v>947726</v>
      </c>
      <c r="AE297" s="1">
        <f t="shared" si="332"/>
        <v>12</v>
      </c>
      <c r="AF297" s="1">
        <f t="shared" si="333"/>
        <v>10</v>
      </c>
      <c r="AG297" s="1">
        <f t="shared" si="334"/>
        <v>2595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&lt;td&gt;12-10-2595 Ma&lt;/td&gt;</v>
      </c>
      <c r="AK297" s="1">
        <f t="shared" si="335"/>
        <v>948092</v>
      </c>
      <c r="AL297" s="1">
        <f t="shared" si="336"/>
        <v>12</v>
      </c>
      <c r="AM297" s="1">
        <f t="shared" si="337"/>
        <v>10</v>
      </c>
      <c r="AN297" s="1">
        <f t="shared" si="338"/>
        <v>2596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&lt;td&gt;12-10-2596 Wo&lt;/td&gt;</v>
      </c>
      <c r="AR297" s="1">
        <f t="shared" si="339"/>
        <v>948457</v>
      </c>
      <c r="AS297" s="1">
        <f t="shared" si="340"/>
        <v>12</v>
      </c>
      <c r="AT297" s="1">
        <f t="shared" si="341"/>
        <v>10</v>
      </c>
      <c r="AU297" s="1">
        <f t="shared" si="342"/>
        <v>2597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&lt;td&gt;12-10-2597 Do&lt;/td&gt;</v>
      </c>
      <c r="AY297" s="1">
        <f t="shared" si="343"/>
        <v>948822</v>
      </c>
      <c r="AZ297" s="1">
        <f t="shared" si="344"/>
        <v>12</v>
      </c>
      <c r="BA297" s="1">
        <f t="shared" si="345"/>
        <v>10</v>
      </c>
      <c r="BB297" s="1">
        <f t="shared" si="346"/>
        <v>2598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&lt;td&gt;12-10-2598 Vr&lt;/td&gt;</v>
      </c>
      <c r="BF297" s="1">
        <f t="shared" si="347"/>
        <v>949187</v>
      </c>
      <c r="BG297" s="1">
        <f t="shared" si="348"/>
        <v>12</v>
      </c>
      <c r="BH297" s="1">
        <f t="shared" si="349"/>
        <v>10</v>
      </c>
      <c r="BI297" s="1">
        <f t="shared" si="350"/>
        <v>2599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&lt;td&gt;12-10-2599 Za&lt;/td&gt;</v>
      </c>
      <c r="BM297" s="1">
        <f t="shared" si="351"/>
        <v>949552</v>
      </c>
      <c r="BN297" s="1">
        <f t="shared" si="352"/>
        <v>12</v>
      </c>
      <c r="BO297" s="1">
        <f t="shared" si="353"/>
        <v>10</v>
      </c>
      <c r="BP297" s="1">
        <f t="shared" si="354"/>
        <v>2600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&lt;td&gt;12-10-2600 Zo&lt;/td&gt;</v>
      </c>
    </row>
    <row r="298" spans="1:71" x14ac:dyDescent="0.2">
      <c r="A298" t="str">
        <f t="shared" si="284"/>
        <v>&lt;tr&gt;&lt;td&gt;13-10-2591 Do&lt;/td&gt;&lt;td&gt;13-10-2592 Za&lt;/td&gt;&lt;td&gt;13-10-2593 Zo&lt;/td&gt;&lt;td&gt;13-10-2594 Ma&lt;/td&gt;&lt;td&gt;13-10-2595 Di&lt;/td&gt;&lt;td&gt;13-10-2596 Do&lt;/td&gt;&lt;td&gt;13-10-2597 Vr&lt;/td&gt;&lt;td&gt;13-10-2598 Za&lt;/td&gt;&lt;td&gt;13-10-2599 Zo&lt;/td&gt;&lt;td&gt;13-10-2600 Ma&lt;/td&gt;&lt;/tr&gt;</v>
      </c>
      <c r="B298" s="1">
        <f t="shared" si="316"/>
        <v>946266</v>
      </c>
      <c r="C298" s="1">
        <f t="shared" si="317"/>
        <v>13</v>
      </c>
      <c r="D298" s="1">
        <f t="shared" si="318"/>
        <v>10</v>
      </c>
      <c r="E298" s="1">
        <f t="shared" si="285"/>
        <v>2591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&lt;td&gt;13-10-2591 Do&lt;/td&gt;</v>
      </c>
      <c r="I298" s="1">
        <f t="shared" si="319"/>
        <v>946632</v>
      </c>
      <c r="J298" s="1">
        <f t="shared" si="320"/>
        <v>13</v>
      </c>
      <c r="K298" s="1">
        <f t="shared" si="321"/>
        <v>10</v>
      </c>
      <c r="L298" s="1">
        <f t="shared" si="322"/>
        <v>2592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&lt;td&gt;13-10-2592 Za&lt;/td&gt;</v>
      </c>
      <c r="P298" s="1">
        <f t="shared" si="323"/>
        <v>946997</v>
      </c>
      <c r="Q298" s="1">
        <f t="shared" si="324"/>
        <v>13</v>
      </c>
      <c r="R298" s="1">
        <f t="shared" si="325"/>
        <v>10</v>
      </c>
      <c r="S298" s="1">
        <f t="shared" si="326"/>
        <v>2593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&lt;td&gt;13-10-2593 Zo&lt;/td&gt;</v>
      </c>
      <c r="W298" s="1">
        <f t="shared" si="327"/>
        <v>947362</v>
      </c>
      <c r="X298" s="1">
        <f t="shared" si="328"/>
        <v>13</v>
      </c>
      <c r="Y298" s="1">
        <f t="shared" si="329"/>
        <v>10</v>
      </c>
      <c r="Z298" s="1">
        <f t="shared" si="330"/>
        <v>2594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&lt;td&gt;13-10-2594 Ma&lt;/td&gt;</v>
      </c>
      <c r="AD298" s="1">
        <f t="shared" si="331"/>
        <v>947727</v>
      </c>
      <c r="AE298" s="1">
        <f t="shared" si="332"/>
        <v>13</v>
      </c>
      <c r="AF298" s="1">
        <f t="shared" si="333"/>
        <v>10</v>
      </c>
      <c r="AG298" s="1">
        <f t="shared" si="334"/>
        <v>2595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&lt;td&gt;13-10-2595 Di&lt;/td&gt;</v>
      </c>
      <c r="AK298" s="1">
        <f t="shared" si="335"/>
        <v>948093</v>
      </c>
      <c r="AL298" s="1">
        <f t="shared" si="336"/>
        <v>13</v>
      </c>
      <c r="AM298" s="1">
        <f t="shared" si="337"/>
        <v>10</v>
      </c>
      <c r="AN298" s="1">
        <f t="shared" si="338"/>
        <v>2596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&lt;td&gt;13-10-2596 Do&lt;/td&gt;</v>
      </c>
      <c r="AR298" s="1">
        <f t="shared" si="339"/>
        <v>948458</v>
      </c>
      <c r="AS298" s="1">
        <f t="shared" si="340"/>
        <v>13</v>
      </c>
      <c r="AT298" s="1">
        <f t="shared" si="341"/>
        <v>10</v>
      </c>
      <c r="AU298" s="1">
        <f t="shared" si="342"/>
        <v>2597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&lt;td&gt;13-10-2597 Vr&lt;/td&gt;</v>
      </c>
      <c r="AY298" s="1">
        <f t="shared" si="343"/>
        <v>948823</v>
      </c>
      <c r="AZ298" s="1">
        <f t="shared" si="344"/>
        <v>13</v>
      </c>
      <c r="BA298" s="1">
        <f t="shared" si="345"/>
        <v>10</v>
      </c>
      <c r="BB298" s="1">
        <f t="shared" si="346"/>
        <v>2598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&lt;td&gt;13-10-2598 Za&lt;/td&gt;</v>
      </c>
      <c r="BF298" s="1">
        <f t="shared" si="347"/>
        <v>949188</v>
      </c>
      <c r="BG298" s="1">
        <f t="shared" si="348"/>
        <v>13</v>
      </c>
      <c r="BH298" s="1">
        <f t="shared" si="349"/>
        <v>10</v>
      </c>
      <c r="BI298" s="1">
        <f t="shared" si="350"/>
        <v>2599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&lt;td&gt;13-10-2599 Zo&lt;/td&gt;</v>
      </c>
      <c r="BM298" s="1">
        <f t="shared" si="351"/>
        <v>949553</v>
      </c>
      <c r="BN298" s="1">
        <f t="shared" si="352"/>
        <v>13</v>
      </c>
      <c r="BO298" s="1">
        <f t="shared" si="353"/>
        <v>10</v>
      </c>
      <c r="BP298" s="1">
        <f t="shared" si="354"/>
        <v>2600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&lt;td&gt;13-10-2600 Ma&lt;/td&gt;</v>
      </c>
    </row>
    <row r="299" spans="1:71" x14ac:dyDescent="0.2">
      <c r="A299" t="str">
        <f t="shared" si="284"/>
        <v>&lt;tr&gt;&lt;td&gt;14-10-2591 Vr&lt;/td&gt;&lt;td&gt;14-10-2592 Zo&lt;/td&gt;&lt;td&gt;14-10-2593 Ma&lt;/td&gt;&lt;td&gt;14-10-2594 Di&lt;/td&gt;&lt;td&gt;14-10-2595 Wo&lt;/td&gt;&lt;td&gt;14-10-2596 Vr&lt;/td&gt;&lt;td&gt;14-10-2597 Za&lt;/td&gt;&lt;td&gt;14-10-2598 Zo&lt;/td&gt;&lt;td&gt;14-10-2599 Ma&lt;/td&gt;&lt;td&gt;14-10-2600 Di&lt;/td&gt;&lt;/tr&gt;</v>
      </c>
      <c r="B299" s="1">
        <f t="shared" si="316"/>
        <v>946267</v>
      </c>
      <c r="C299" s="1">
        <f t="shared" si="317"/>
        <v>14</v>
      </c>
      <c r="D299" s="1">
        <f t="shared" si="318"/>
        <v>10</v>
      </c>
      <c r="E299" s="1">
        <f t="shared" si="285"/>
        <v>2591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&lt;td&gt;14-10-2591 Vr&lt;/td&gt;</v>
      </c>
      <c r="I299" s="1">
        <f t="shared" si="319"/>
        <v>946633</v>
      </c>
      <c r="J299" s="1">
        <f t="shared" si="320"/>
        <v>14</v>
      </c>
      <c r="K299" s="1">
        <f t="shared" si="321"/>
        <v>10</v>
      </c>
      <c r="L299" s="1">
        <f t="shared" si="322"/>
        <v>2592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&lt;td&gt;14-10-2592 Zo&lt;/td&gt;</v>
      </c>
      <c r="P299" s="1">
        <f t="shared" si="323"/>
        <v>946998</v>
      </c>
      <c r="Q299" s="1">
        <f t="shared" si="324"/>
        <v>14</v>
      </c>
      <c r="R299" s="1">
        <f t="shared" si="325"/>
        <v>10</v>
      </c>
      <c r="S299" s="1">
        <f t="shared" si="326"/>
        <v>2593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&lt;td&gt;14-10-2593 Ma&lt;/td&gt;</v>
      </c>
      <c r="W299" s="1">
        <f t="shared" si="327"/>
        <v>947363</v>
      </c>
      <c r="X299" s="1">
        <f t="shared" si="328"/>
        <v>14</v>
      </c>
      <c r="Y299" s="1">
        <f t="shared" si="329"/>
        <v>10</v>
      </c>
      <c r="Z299" s="1">
        <f t="shared" si="330"/>
        <v>2594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&lt;td&gt;14-10-2594 Di&lt;/td&gt;</v>
      </c>
      <c r="AD299" s="1">
        <f t="shared" si="331"/>
        <v>947728</v>
      </c>
      <c r="AE299" s="1">
        <f t="shared" si="332"/>
        <v>14</v>
      </c>
      <c r="AF299" s="1">
        <f t="shared" si="333"/>
        <v>10</v>
      </c>
      <c r="AG299" s="1">
        <f t="shared" si="334"/>
        <v>2595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&lt;td&gt;14-10-2595 Wo&lt;/td&gt;</v>
      </c>
      <c r="AK299" s="1">
        <f t="shared" si="335"/>
        <v>948094</v>
      </c>
      <c r="AL299" s="1">
        <f t="shared" si="336"/>
        <v>14</v>
      </c>
      <c r="AM299" s="1">
        <f t="shared" si="337"/>
        <v>10</v>
      </c>
      <c r="AN299" s="1">
        <f t="shared" si="338"/>
        <v>2596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&lt;td&gt;14-10-2596 Vr&lt;/td&gt;</v>
      </c>
      <c r="AR299" s="1">
        <f t="shared" si="339"/>
        <v>948459</v>
      </c>
      <c r="AS299" s="1">
        <f t="shared" si="340"/>
        <v>14</v>
      </c>
      <c r="AT299" s="1">
        <f t="shared" si="341"/>
        <v>10</v>
      </c>
      <c r="AU299" s="1">
        <f t="shared" si="342"/>
        <v>2597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&lt;td&gt;14-10-2597 Za&lt;/td&gt;</v>
      </c>
      <c r="AY299" s="1">
        <f t="shared" si="343"/>
        <v>948824</v>
      </c>
      <c r="AZ299" s="1">
        <f t="shared" si="344"/>
        <v>14</v>
      </c>
      <c r="BA299" s="1">
        <f t="shared" si="345"/>
        <v>10</v>
      </c>
      <c r="BB299" s="1">
        <f t="shared" si="346"/>
        <v>2598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&lt;td&gt;14-10-2598 Zo&lt;/td&gt;</v>
      </c>
      <c r="BF299" s="1">
        <f t="shared" si="347"/>
        <v>949189</v>
      </c>
      <c r="BG299" s="1">
        <f t="shared" si="348"/>
        <v>14</v>
      </c>
      <c r="BH299" s="1">
        <f t="shared" si="349"/>
        <v>10</v>
      </c>
      <c r="BI299" s="1">
        <f t="shared" si="350"/>
        <v>2599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&lt;td&gt;14-10-2599 Ma&lt;/td&gt;</v>
      </c>
      <c r="BM299" s="1">
        <f t="shared" si="351"/>
        <v>949554</v>
      </c>
      <c r="BN299" s="1">
        <f t="shared" si="352"/>
        <v>14</v>
      </c>
      <c r="BO299" s="1">
        <f t="shared" si="353"/>
        <v>10</v>
      </c>
      <c r="BP299" s="1">
        <f t="shared" si="354"/>
        <v>2600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&lt;td&gt;14-10-2600 Di&lt;/td&gt;</v>
      </c>
    </row>
    <row r="300" spans="1:71" x14ac:dyDescent="0.2">
      <c r="A300" t="str">
        <f t="shared" si="284"/>
        <v>&lt;tr&gt;&lt;td&gt;15-10-2591 Za&lt;/td&gt;&lt;td&gt;15-10-2592 Ma&lt;/td&gt;&lt;td&gt;15-10-2593 Di&lt;/td&gt;&lt;td&gt;15-10-2594 Wo&lt;/td&gt;&lt;td&gt;15-10-2595 Do&lt;/td&gt;&lt;td&gt;15-10-2596 Za&lt;/td&gt;&lt;td&gt;15-10-2597 Zo&lt;/td&gt;&lt;td&gt;15-10-2598 Ma&lt;/td&gt;&lt;td&gt;15-10-2599 Di&lt;/td&gt;&lt;td&gt;15-10-2600 Wo&lt;/td&gt;&lt;/tr&gt;</v>
      </c>
      <c r="B300" s="1">
        <f t="shared" si="316"/>
        <v>946268</v>
      </c>
      <c r="C300" s="1">
        <f t="shared" si="317"/>
        <v>15</v>
      </c>
      <c r="D300" s="1">
        <f t="shared" si="318"/>
        <v>10</v>
      </c>
      <c r="E300" s="1">
        <f t="shared" si="285"/>
        <v>2591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&lt;td&gt;15-10-2591 Za&lt;/td&gt;</v>
      </c>
      <c r="I300" s="1">
        <f t="shared" si="319"/>
        <v>946634</v>
      </c>
      <c r="J300" s="1">
        <f t="shared" si="320"/>
        <v>15</v>
      </c>
      <c r="K300" s="1">
        <f t="shared" si="321"/>
        <v>10</v>
      </c>
      <c r="L300" s="1">
        <f t="shared" si="322"/>
        <v>2592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&lt;td&gt;15-10-2592 Ma&lt;/td&gt;</v>
      </c>
      <c r="P300" s="1">
        <f t="shared" si="323"/>
        <v>946999</v>
      </c>
      <c r="Q300" s="1">
        <f t="shared" si="324"/>
        <v>15</v>
      </c>
      <c r="R300" s="1">
        <f t="shared" si="325"/>
        <v>10</v>
      </c>
      <c r="S300" s="1">
        <f t="shared" si="326"/>
        <v>2593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&lt;td&gt;15-10-2593 Di&lt;/td&gt;</v>
      </c>
      <c r="W300" s="1">
        <f t="shared" si="327"/>
        <v>947364</v>
      </c>
      <c r="X300" s="1">
        <f t="shared" si="328"/>
        <v>15</v>
      </c>
      <c r="Y300" s="1">
        <f t="shared" si="329"/>
        <v>10</v>
      </c>
      <c r="Z300" s="1">
        <f t="shared" si="330"/>
        <v>2594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&lt;td&gt;15-10-2594 Wo&lt;/td&gt;</v>
      </c>
      <c r="AD300" s="1">
        <f t="shared" si="331"/>
        <v>947729</v>
      </c>
      <c r="AE300" s="1">
        <f t="shared" si="332"/>
        <v>15</v>
      </c>
      <c r="AF300" s="1">
        <f t="shared" si="333"/>
        <v>10</v>
      </c>
      <c r="AG300" s="1">
        <f t="shared" si="334"/>
        <v>2595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&lt;td&gt;15-10-2595 Do&lt;/td&gt;</v>
      </c>
      <c r="AK300" s="1">
        <f t="shared" si="335"/>
        <v>948095</v>
      </c>
      <c r="AL300" s="1">
        <f t="shared" si="336"/>
        <v>15</v>
      </c>
      <c r="AM300" s="1">
        <f t="shared" si="337"/>
        <v>10</v>
      </c>
      <c r="AN300" s="1">
        <f t="shared" si="338"/>
        <v>2596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&lt;td&gt;15-10-2596 Za&lt;/td&gt;</v>
      </c>
      <c r="AR300" s="1">
        <f t="shared" si="339"/>
        <v>948460</v>
      </c>
      <c r="AS300" s="1">
        <f t="shared" si="340"/>
        <v>15</v>
      </c>
      <c r="AT300" s="1">
        <f t="shared" si="341"/>
        <v>10</v>
      </c>
      <c r="AU300" s="1">
        <f t="shared" si="342"/>
        <v>2597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&lt;td&gt;15-10-2597 Zo&lt;/td&gt;</v>
      </c>
      <c r="AY300" s="1">
        <f t="shared" si="343"/>
        <v>948825</v>
      </c>
      <c r="AZ300" s="1">
        <f t="shared" si="344"/>
        <v>15</v>
      </c>
      <c r="BA300" s="1">
        <f t="shared" si="345"/>
        <v>10</v>
      </c>
      <c r="BB300" s="1">
        <f t="shared" si="346"/>
        <v>2598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&lt;td&gt;15-10-2598 Ma&lt;/td&gt;</v>
      </c>
      <c r="BF300" s="1">
        <f t="shared" si="347"/>
        <v>949190</v>
      </c>
      <c r="BG300" s="1">
        <f t="shared" si="348"/>
        <v>15</v>
      </c>
      <c r="BH300" s="1">
        <f t="shared" si="349"/>
        <v>10</v>
      </c>
      <c r="BI300" s="1">
        <f t="shared" si="350"/>
        <v>2599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&lt;td&gt;15-10-2599 Di&lt;/td&gt;</v>
      </c>
      <c r="BM300" s="1">
        <f t="shared" si="351"/>
        <v>949555</v>
      </c>
      <c r="BN300" s="1">
        <f t="shared" si="352"/>
        <v>15</v>
      </c>
      <c r="BO300" s="1">
        <f t="shared" si="353"/>
        <v>10</v>
      </c>
      <c r="BP300" s="1">
        <f t="shared" si="354"/>
        <v>2600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&lt;td&gt;15-10-2600 Wo&lt;/td&gt;</v>
      </c>
    </row>
    <row r="301" spans="1:71" x14ac:dyDescent="0.2">
      <c r="A301" t="str">
        <f t="shared" si="284"/>
        <v>&lt;tr&gt;&lt;td&gt;16-10-2591 Zo&lt;/td&gt;&lt;td&gt;16-10-2592 Di&lt;/td&gt;&lt;td&gt;16-10-2593 Wo&lt;/td&gt;&lt;td&gt;16-10-2594 Do&lt;/td&gt;&lt;td&gt;16-10-2595 Vr&lt;/td&gt;&lt;td&gt;16-10-2596 Zo&lt;/td&gt;&lt;td&gt;16-10-2597 Ma&lt;/td&gt;&lt;td&gt;16-10-2598 Di&lt;/td&gt;&lt;td&gt;16-10-2599 Wo&lt;/td&gt;&lt;td&gt;16-10-2600 Do&lt;/td&gt;&lt;/tr&gt;</v>
      </c>
      <c r="B301" s="1">
        <f t="shared" si="316"/>
        <v>946269</v>
      </c>
      <c r="C301" s="1">
        <f t="shared" si="317"/>
        <v>16</v>
      </c>
      <c r="D301" s="1">
        <f t="shared" si="318"/>
        <v>10</v>
      </c>
      <c r="E301" s="1">
        <f t="shared" si="285"/>
        <v>2591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&lt;td&gt;16-10-2591 Zo&lt;/td&gt;</v>
      </c>
      <c r="I301" s="1">
        <f t="shared" si="319"/>
        <v>946635</v>
      </c>
      <c r="J301" s="1">
        <f t="shared" si="320"/>
        <v>16</v>
      </c>
      <c r="K301" s="1">
        <f t="shared" si="321"/>
        <v>10</v>
      </c>
      <c r="L301" s="1">
        <f t="shared" si="322"/>
        <v>2592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&lt;td&gt;16-10-2592 Di&lt;/td&gt;</v>
      </c>
      <c r="P301" s="1">
        <f t="shared" si="323"/>
        <v>947000</v>
      </c>
      <c r="Q301" s="1">
        <f t="shared" si="324"/>
        <v>16</v>
      </c>
      <c r="R301" s="1">
        <f t="shared" si="325"/>
        <v>10</v>
      </c>
      <c r="S301" s="1">
        <f t="shared" si="326"/>
        <v>2593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&lt;td&gt;16-10-2593 Wo&lt;/td&gt;</v>
      </c>
      <c r="W301" s="1">
        <f t="shared" si="327"/>
        <v>947365</v>
      </c>
      <c r="X301" s="1">
        <f t="shared" si="328"/>
        <v>16</v>
      </c>
      <c r="Y301" s="1">
        <f t="shared" si="329"/>
        <v>10</v>
      </c>
      <c r="Z301" s="1">
        <f t="shared" si="330"/>
        <v>2594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&lt;td&gt;16-10-2594 Do&lt;/td&gt;</v>
      </c>
      <c r="AD301" s="1">
        <f t="shared" si="331"/>
        <v>947730</v>
      </c>
      <c r="AE301" s="1">
        <f t="shared" si="332"/>
        <v>16</v>
      </c>
      <c r="AF301" s="1">
        <f t="shared" si="333"/>
        <v>10</v>
      </c>
      <c r="AG301" s="1">
        <f t="shared" si="334"/>
        <v>2595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&lt;td&gt;16-10-2595 Vr&lt;/td&gt;</v>
      </c>
      <c r="AK301" s="1">
        <f t="shared" si="335"/>
        <v>948096</v>
      </c>
      <c r="AL301" s="1">
        <f t="shared" si="336"/>
        <v>16</v>
      </c>
      <c r="AM301" s="1">
        <f t="shared" si="337"/>
        <v>10</v>
      </c>
      <c r="AN301" s="1">
        <f t="shared" si="338"/>
        <v>2596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&lt;td&gt;16-10-2596 Zo&lt;/td&gt;</v>
      </c>
      <c r="AR301" s="1">
        <f t="shared" si="339"/>
        <v>948461</v>
      </c>
      <c r="AS301" s="1">
        <f t="shared" si="340"/>
        <v>16</v>
      </c>
      <c r="AT301" s="1">
        <f t="shared" si="341"/>
        <v>10</v>
      </c>
      <c r="AU301" s="1">
        <f t="shared" si="342"/>
        <v>2597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&lt;td&gt;16-10-2597 Ma&lt;/td&gt;</v>
      </c>
      <c r="AY301" s="1">
        <f t="shared" si="343"/>
        <v>948826</v>
      </c>
      <c r="AZ301" s="1">
        <f t="shared" si="344"/>
        <v>16</v>
      </c>
      <c r="BA301" s="1">
        <f t="shared" si="345"/>
        <v>10</v>
      </c>
      <c r="BB301" s="1">
        <f t="shared" si="346"/>
        <v>2598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&lt;td&gt;16-10-2598 Di&lt;/td&gt;</v>
      </c>
      <c r="BF301" s="1">
        <f t="shared" si="347"/>
        <v>949191</v>
      </c>
      <c r="BG301" s="1">
        <f t="shared" si="348"/>
        <v>16</v>
      </c>
      <c r="BH301" s="1">
        <f t="shared" si="349"/>
        <v>10</v>
      </c>
      <c r="BI301" s="1">
        <f t="shared" si="350"/>
        <v>2599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&lt;td&gt;16-10-2599 Wo&lt;/td&gt;</v>
      </c>
      <c r="BM301" s="1">
        <f t="shared" si="351"/>
        <v>949556</v>
      </c>
      <c r="BN301" s="1">
        <f t="shared" si="352"/>
        <v>16</v>
      </c>
      <c r="BO301" s="1">
        <f t="shared" si="353"/>
        <v>10</v>
      </c>
      <c r="BP301" s="1">
        <f t="shared" si="354"/>
        <v>2600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&lt;td&gt;16-10-2600 Do&lt;/td&gt;</v>
      </c>
    </row>
    <row r="302" spans="1:71" x14ac:dyDescent="0.2">
      <c r="A302" t="str">
        <f t="shared" si="284"/>
        <v>&lt;tr&gt;&lt;td&gt;17-10-2591 Ma&lt;/td&gt;&lt;td&gt;17-10-2592 Wo&lt;/td&gt;&lt;td&gt;17-10-2593 Do&lt;/td&gt;&lt;td&gt;17-10-2594 Vr&lt;/td&gt;&lt;td&gt;17-10-2595 Za&lt;/td&gt;&lt;td&gt;17-10-2596 Ma&lt;/td&gt;&lt;td&gt;17-10-2597 Di&lt;/td&gt;&lt;td&gt;17-10-2598 Wo&lt;/td&gt;&lt;td&gt;17-10-2599 Do&lt;/td&gt;&lt;td&gt;17-10-2600 Vr&lt;/td&gt;&lt;/tr&gt;</v>
      </c>
      <c r="B302" s="1">
        <f t="shared" si="316"/>
        <v>946270</v>
      </c>
      <c r="C302" s="1">
        <f t="shared" si="317"/>
        <v>17</v>
      </c>
      <c r="D302" s="1">
        <f t="shared" si="318"/>
        <v>10</v>
      </c>
      <c r="E302" s="1">
        <f t="shared" si="285"/>
        <v>2591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&lt;td&gt;17-10-2591 Ma&lt;/td&gt;</v>
      </c>
      <c r="I302" s="1">
        <f t="shared" si="319"/>
        <v>946636</v>
      </c>
      <c r="J302" s="1">
        <f t="shared" si="320"/>
        <v>17</v>
      </c>
      <c r="K302" s="1">
        <f t="shared" si="321"/>
        <v>10</v>
      </c>
      <c r="L302" s="1">
        <f t="shared" si="322"/>
        <v>2592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&lt;td&gt;17-10-2592 Wo&lt;/td&gt;</v>
      </c>
      <c r="P302" s="1">
        <f t="shared" si="323"/>
        <v>947001</v>
      </c>
      <c r="Q302" s="1">
        <f t="shared" si="324"/>
        <v>17</v>
      </c>
      <c r="R302" s="1">
        <f t="shared" si="325"/>
        <v>10</v>
      </c>
      <c r="S302" s="1">
        <f t="shared" si="326"/>
        <v>2593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&lt;td&gt;17-10-2593 Do&lt;/td&gt;</v>
      </c>
      <c r="W302" s="1">
        <f t="shared" si="327"/>
        <v>947366</v>
      </c>
      <c r="X302" s="1">
        <f t="shared" si="328"/>
        <v>17</v>
      </c>
      <c r="Y302" s="1">
        <f t="shared" si="329"/>
        <v>10</v>
      </c>
      <c r="Z302" s="1">
        <f t="shared" si="330"/>
        <v>2594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&lt;td&gt;17-10-2594 Vr&lt;/td&gt;</v>
      </c>
      <c r="AD302" s="1">
        <f t="shared" si="331"/>
        <v>947731</v>
      </c>
      <c r="AE302" s="1">
        <f t="shared" si="332"/>
        <v>17</v>
      </c>
      <c r="AF302" s="1">
        <f t="shared" si="333"/>
        <v>10</v>
      </c>
      <c r="AG302" s="1">
        <f t="shared" si="334"/>
        <v>2595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&lt;td&gt;17-10-2595 Za&lt;/td&gt;</v>
      </c>
      <c r="AK302" s="1">
        <f t="shared" si="335"/>
        <v>948097</v>
      </c>
      <c r="AL302" s="1">
        <f t="shared" si="336"/>
        <v>17</v>
      </c>
      <c r="AM302" s="1">
        <f t="shared" si="337"/>
        <v>10</v>
      </c>
      <c r="AN302" s="1">
        <f t="shared" si="338"/>
        <v>2596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&lt;td&gt;17-10-2596 Ma&lt;/td&gt;</v>
      </c>
      <c r="AR302" s="1">
        <f t="shared" si="339"/>
        <v>948462</v>
      </c>
      <c r="AS302" s="1">
        <f t="shared" si="340"/>
        <v>17</v>
      </c>
      <c r="AT302" s="1">
        <f t="shared" si="341"/>
        <v>10</v>
      </c>
      <c r="AU302" s="1">
        <f t="shared" si="342"/>
        <v>2597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&lt;td&gt;17-10-2597 Di&lt;/td&gt;</v>
      </c>
      <c r="AY302" s="1">
        <f t="shared" si="343"/>
        <v>948827</v>
      </c>
      <c r="AZ302" s="1">
        <f t="shared" si="344"/>
        <v>17</v>
      </c>
      <c r="BA302" s="1">
        <f t="shared" si="345"/>
        <v>10</v>
      </c>
      <c r="BB302" s="1">
        <f t="shared" si="346"/>
        <v>2598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&lt;td&gt;17-10-2598 Wo&lt;/td&gt;</v>
      </c>
      <c r="BF302" s="1">
        <f t="shared" si="347"/>
        <v>949192</v>
      </c>
      <c r="BG302" s="1">
        <f t="shared" si="348"/>
        <v>17</v>
      </c>
      <c r="BH302" s="1">
        <f t="shared" si="349"/>
        <v>10</v>
      </c>
      <c r="BI302" s="1">
        <f t="shared" si="350"/>
        <v>2599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&lt;td&gt;17-10-2599 Do&lt;/td&gt;</v>
      </c>
      <c r="BM302" s="1">
        <f t="shared" si="351"/>
        <v>949557</v>
      </c>
      <c r="BN302" s="1">
        <f t="shared" si="352"/>
        <v>17</v>
      </c>
      <c r="BO302" s="1">
        <f t="shared" si="353"/>
        <v>10</v>
      </c>
      <c r="BP302" s="1">
        <f t="shared" si="354"/>
        <v>2600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&lt;td&gt;17-10-2600 Vr&lt;/td&gt;</v>
      </c>
    </row>
    <row r="303" spans="1:71" x14ac:dyDescent="0.2">
      <c r="A303" t="str">
        <f t="shared" si="284"/>
        <v>&lt;tr&gt;&lt;td&gt;18-10-2591 Di&lt;/td&gt;&lt;td&gt;18-10-2592 Do&lt;/td&gt;&lt;td&gt;18-10-2593 Vr&lt;/td&gt;&lt;td&gt;18-10-2594 Za&lt;/td&gt;&lt;td&gt;18-10-2595 Zo&lt;/td&gt;&lt;td&gt;18-10-2596 Di&lt;/td&gt;&lt;td&gt;18-10-2597 Wo&lt;/td&gt;&lt;td&gt;18-10-2598 Do&lt;/td&gt;&lt;td&gt;18-10-2599 Vr&lt;/td&gt;&lt;td&gt;18-10-2600 Za&lt;/td&gt;&lt;/tr&gt;</v>
      </c>
      <c r="B303" s="1">
        <f t="shared" si="316"/>
        <v>946271</v>
      </c>
      <c r="C303" s="1">
        <f t="shared" si="317"/>
        <v>18</v>
      </c>
      <c r="D303" s="1">
        <f t="shared" si="318"/>
        <v>10</v>
      </c>
      <c r="E303" s="1">
        <f t="shared" si="285"/>
        <v>2591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&lt;td&gt;18-10-2591 Di&lt;/td&gt;</v>
      </c>
      <c r="I303" s="1">
        <f t="shared" si="319"/>
        <v>946637</v>
      </c>
      <c r="J303" s="1">
        <f t="shared" si="320"/>
        <v>18</v>
      </c>
      <c r="K303" s="1">
        <f t="shared" si="321"/>
        <v>10</v>
      </c>
      <c r="L303" s="1">
        <f t="shared" si="322"/>
        <v>2592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&lt;td&gt;18-10-2592 Do&lt;/td&gt;</v>
      </c>
      <c r="P303" s="1">
        <f t="shared" si="323"/>
        <v>947002</v>
      </c>
      <c r="Q303" s="1">
        <f t="shared" si="324"/>
        <v>18</v>
      </c>
      <c r="R303" s="1">
        <f t="shared" si="325"/>
        <v>10</v>
      </c>
      <c r="S303" s="1">
        <f t="shared" si="326"/>
        <v>2593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&lt;td&gt;18-10-2593 Vr&lt;/td&gt;</v>
      </c>
      <c r="W303" s="1">
        <f t="shared" si="327"/>
        <v>947367</v>
      </c>
      <c r="X303" s="1">
        <f t="shared" si="328"/>
        <v>18</v>
      </c>
      <c r="Y303" s="1">
        <f t="shared" si="329"/>
        <v>10</v>
      </c>
      <c r="Z303" s="1">
        <f t="shared" si="330"/>
        <v>2594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&lt;td&gt;18-10-2594 Za&lt;/td&gt;</v>
      </c>
      <c r="AD303" s="1">
        <f t="shared" si="331"/>
        <v>947732</v>
      </c>
      <c r="AE303" s="1">
        <f t="shared" si="332"/>
        <v>18</v>
      </c>
      <c r="AF303" s="1">
        <f t="shared" si="333"/>
        <v>10</v>
      </c>
      <c r="AG303" s="1">
        <f t="shared" si="334"/>
        <v>2595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&lt;td&gt;18-10-2595 Zo&lt;/td&gt;</v>
      </c>
      <c r="AK303" s="1">
        <f t="shared" si="335"/>
        <v>948098</v>
      </c>
      <c r="AL303" s="1">
        <f t="shared" si="336"/>
        <v>18</v>
      </c>
      <c r="AM303" s="1">
        <f t="shared" si="337"/>
        <v>10</v>
      </c>
      <c r="AN303" s="1">
        <f t="shared" si="338"/>
        <v>2596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&lt;td&gt;18-10-2596 Di&lt;/td&gt;</v>
      </c>
      <c r="AR303" s="1">
        <f t="shared" si="339"/>
        <v>948463</v>
      </c>
      <c r="AS303" s="1">
        <f t="shared" si="340"/>
        <v>18</v>
      </c>
      <c r="AT303" s="1">
        <f t="shared" si="341"/>
        <v>10</v>
      </c>
      <c r="AU303" s="1">
        <f t="shared" si="342"/>
        <v>2597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&lt;td&gt;18-10-2597 Wo&lt;/td&gt;</v>
      </c>
      <c r="AY303" s="1">
        <f t="shared" si="343"/>
        <v>948828</v>
      </c>
      <c r="AZ303" s="1">
        <f t="shared" si="344"/>
        <v>18</v>
      </c>
      <c r="BA303" s="1">
        <f t="shared" si="345"/>
        <v>10</v>
      </c>
      <c r="BB303" s="1">
        <f t="shared" si="346"/>
        <v>2598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&lt;td&gt;18-10-2598 Do&lt;/td&gt;</v>
      </c>
      <c r="BF303" s="1">
        <f t="shared" si="347"/>
        <v>949193</v>
      </c>
      <c r="BG303" s="1">
        <f t="shared" si="348"/>
        <v>18</v>
      </c>
      <c r="BH303" s="1">
        <f t="shared" si="349"/>
        <v>10</v>
      </c>
      <c r="BI303" s="1">
        <f t="shared" si="350"/>
        <v>2599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&lt;td&gt;18-10-2599 Vr&lt;/td&gt;</v>
      </c>
      <c r="BM303" s="1">
        <f t="shared" si="351"/>
        <v>949558</v>
      </c>
      <c r="BN303" s="1">
        <f t="shared" si="352"/>
        <v>18</v>
      </c>
      <c r="BO303" s="1">
        <f t="shared" si="353"/>
        <v>10</v>
      </c>
      <c r="BP303" s="1">
        <f t="shared" si="354"/>
        <v>2600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&lt;td&gt;18-10-2600 Za&lt;/td&gt;</v>
      </c>
    </row>
    <row r="304" spans="1:71" x14ac:dyDescent="0.2">
      <c r="A304" t="str">
        <f t="shared" si="284"/>
        <v>&lt;tr&gt;&lt;td&gt;19-10-2591 Wo&lt;/td&gt;&lt;td&gt;19-10-2592 Vr&lt;/td&gt;&lt;td&gt;19-10-2593 Za&lt;/td&gt;&lt;td&gt;19-10-2594 Zo&lt;/td&gt;&lt;td&gt;19-10-2595 Ma&lt;/td&gt;&lt;td&gt;19-10-2596 Wo&lt;/td&gt;&lt;td&gt;19-10-2597 Do&lt;/td&gt;&lt;td&gt;19-10-2598 Vr&lt;/td&gt;&lt;td&gt;19-10-2599 Za&lt;/td&gt;&lt;td&gt;19-10-2600 Zo&lt;/td&gt;&lt;/tr&gt;</v>
      </c>
      <c r="B304" s="1">
        <f t="shared" si="316"/>
        <v>946272</v>
      </c>
      <c r="C304" s="1">
        <f t="shared" si="317"/>
        <v>19</v>
      </c>
      <c r="D304" s="1">
        <f t="shared" si="318"/>
        <v>10</v>
      </c>
      <c r="E304" s="1">
        <f t="shared" si="285"/>
        <v>2591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&lt;td&gt;19-10-2591 Wo&lt;/td&gt;</v>
      </c>
      <c r="I304" s="1">
        <f t="shared" si="319"/>
        <v>946638</v>
      </c>
      <c r="J304" s="1">
        <f t="shared" si="320"/>
        <v>19</v>
      </c>
      <c r="K304" s="1">
        <f t="shared" si="321"/>
        <v>10</v>
      </c>
      <c r="L304" s="1">
        <f t="shared" si="322"/>
        <v>2592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&lt;td&gt;19-10-2592 Vr&lt;/td&gt;</v>
      </c>
      <c r="P304" s="1">
        <f t="shared" si="323"/>
        <v>947003</v>
      </c>
      <c r="Q304" s="1">
        <f t="shared" si="324"/>
        <v>19</v>
      </c>
      <c r="R304" s="1">
        <f t="shared" si="325"/>
        <v>10</v>
      </c>
      <c r="S304" s="1">
        <f t="shared" si="326"/>
        <v>2593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&lt;td&gt;19-10-2593 Za&lt;/td&gt;</v>
      </c>
      <c r="W304" s="1">
        <f t="shared" si="327"/>
        <v>947368</v>
      </c>
      <c r="X304" s="1">
        <f t="shared" si="328"/>
        <v>19</v>
      </c>
      <c r="Y304" s="1">
        <f t="shared" si="329"/>
        <v>10</v>
      </c>
      <c r="Z304" s="1">
        <f t="shared" si="330"/>
        <v>2594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&lt;td&gt;19-10-2594 Zo&lt;/td&gt;</v>
      </c>
      <c r="AD304" s="1">
        <f t="shared" si="331"/>
        <v>947733</v>
      </c>
      <c r="AE304" s="1">
        <f t="shared" si="332"/>
        <v>19</v>
      </c>
      <c r="AF304" s="1">
        <f t="shared" si="333"/>
        <v>10</v>
      </c>
      <c r="AG304" s="1">
        <f t="shared" si="334"/>
        <v>2595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&lt;td&gt;19-10-2595 Ma&lt;/td&gt;</v>
      </c>
      <c r="AK304" s="1">
        <f t="shared" si="335"/>
        <v>948099</v>
      </c>
      <c r="AL304" s="1">
        <f t="shared" si="336"/>
        <v>19</v>
      </c>
      <c r="AM304" s="1">
        <f t="shared" si="337"/>
        <v>10</v>
      </c>
      <c r="AN304" s="1">
        <f t="shared" si="338"/>
        <v>2596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&lt;td&gt;19-10-2596 Wo&lt;/td&gt;</v>
      </c>
      <c r="AR304" s="1">
        <f t="shared" si="339"/>
        <v>948464</v>
      </c>
      <c r="AS304" s="1">
        <f t="shared" si="340"/>
        <v>19</v>
      </c>
      <c r="AT304" s="1">
        <f t="shared" si="341"/>
        <v>10</v>
      </c>
      <c r="AU304" s="1">
        <f t="shared" si="342"/>
        <v>2597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&lt;td&gt;19-10-2597 Do&lt;/td&gt;</v>
      </c>
      <c r="AY304" s="1">
        <f t="shared" si="343"/>
        <v>948829</v>
      </c>
      <c r="AZ304" s="1">
        <f t="shared" si="344"/>
        <v>19</v>
      </c>
      <c r="BA304" s="1">
        <f t="shared" si="345"/>
        <v>10</v>
      </c>
      <c r="BB304" s="1">
        <f t="shared" si="346"/>
        <v>2598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&lt;td&gt;19-10-2598 Vr&lt;/td&gt;</v>
      </c>
      <c r="BF304" s="1">
        <f t="shared" si="347"/>
        <v>949194</v>
      </c>
      <c r="BG304" s="1">
        <f t="shared" si="348"/>
        <v>19</v>
      </c>
      <c r="BH304" s="1">
        <f t="shared" si="349"/>
        <v>10</v>
      </c>
      <c r="BI304" s="1">
        <f t="shared" si="350"/>
        <v>2599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&lt;td&gt;19-10-2599 Za&lt;/td&gt;</v>
      </c>
      <c r="BM304" s="1">
        <f t="shared" si="351"/>
        <v>949559</v>
      </c>
      <c r="BN304" s="1">
        <f t="shared" si="352"/>
        <v>19</v>
      </c>
      <c r="BO304" s="1">
        <f t="shared" si="353"/>
        <v>10</v>
      </c>
      <c r="BP304" s="1">
        <f t="shared" si="354"/>
        <v>2600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&lt;td&gt;19-10-2600 Zo&lt;/td&gt;</v>
      </c>
    </row>
    <row r="305" spans="1:71" x14ac:dyDescent="0.2">
      <c r="A305" t="str">
        <f t="shared" si="284"/>
        <v>&lt;tr&gt;&lt;td&gt;20-10-2591 Do&lt;/td&gt;&lt;td&gt;20-10-2592 Za&lt;/td&gt;&lt;td&gt;20-10-2593 Zo&lt;/td&gt;&lt;td&gt;20-10-2594 Ma&lt;/td&gt;&lt;td&gt;20-10-2595 Di&lt;/td&gt;&lt;td&gt;20-10-2596 Do&lt;/td&gt;&lt;td&gt;20-10-2597 Vr&lt;/td&gt;&lt;td&gt;20-10-2598 Za&lt;/td&gt;&lt;td&gt;20-10-2599 Zo&lt;/td&gt;&lt;td&gt;20-10-2600 Ma&lt;/td&gt;&lt;/tr&gt;</v>
      </c>
      <c r="B305" s="1">
        <f t="shared" si="316"/>
        <v>946273</v>
      </c>
      <c r="C305" s="1">
        <f t="shared" si="317"/>
        <v>20</v>
      </c>
      <c r="D305" s="1">
        <f t="shared" si="318"/>
        <v>10</v>
      </c>
      <c r="E305" s="1">
        <f t="shared" si="285"/>
        <v>2591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&lt;td&gt;20-10-2591 Do&lt;/td&gt;</v>
      </c>
      <c r="I305" s="1">
        <f t="shared" si="319"/>
        <v>946639</v>
      </c>
      <c r="J305" s="1">
        <f t="shared" si="320"/>
        <v>20</v>
      </c>
      <c r="K305" s="1">
        <f t="shared" si="321"/>
        <v>10</v>
      </c>
      <c r="L305" s="1">
        <f t="shared" si="322"/>
        <v>2592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&lt;td&gt;20-10-2592 Za&lt;/td&gt;</v>
      </c>
      <c r="P305" s="1">
        <f t="shared" si="323"/>
        <v>947004</v>
      </c>
      <c r="Q305" s="1">
        <f t="shared" si="324"/>
        <v>20</v>
      </c>
      <c r="R305" s="1">
        <f t="shared" si="325"/>
        <v>10</v>
      </c>
      <c r="S305" s="1">
        <f t="shared" si="326"/>
        <v>2593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&lt;td&gt;20-10-2593 Zo&lt;/td&gt;</v>
      </c>
      <c r="W305" s="1">
        <f t="shared" si="327"/>
        <v>947369</v>
      </c>
      <c r="X305" s="1">
        <f t="shared" si="328"/>
        <v>20</v>
      </c>
      <c r="Y305" s="1">
        <f t="shared" si="329"/>
        <v>10</v>
      </c>
      <c r="Z305" s="1">
        <f t="shared" si="330"/>
        <v>2594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&lt;td&gt;20-10-2594 Ma&lt;/td&gt;</v>
      </c>
      <c r="AD305" s="1">
        <f t="shared" si="331"/>
        <v>947734</v>
      </c>
      <c r="AE305" s="1">
        <f t="shared" si="332"/>
        <v>20</v>
      </c>
      <c r="AF305" s="1">
        <f t="shared" si="333"/>
        <v>10</v>
      </c>
      <c r="AG305" s="1">
        <f t="shared" si="334"/>
        <v>2595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&lt;td&gt;20-10-2595 Di&lt;/td&gt;</v>
      </c>
      <c r="AK305" s="1">
        <f t="shared" si="335"/>
        <v>948100</v>
      </c>
      <c r="AL305" s="1">
        <f t="shared" si="336"/>
        <v>20</v>
      </c>
      <c r="AM305" s="1">
        <f t="shared" si="337"/>
        <v>10</v>
      </c>
      <c r="AN305" s="1">
        <f t="shared" si="338"/>
        <v>2596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&lt;td&gt;20-10-2596 Do&lt;/td&gt;</v>
      </c>
      <c r="AR305" s="1">
        <f t="shared" si="339"/>
        <v>948465</v>
      </c>
      <c r="AS305" s="1">
        <f t="shared" si="340"/>
        <v>20</v>
      </c>
      <c r="AT305" s="1">
        <f t="shared" si="341"/>
        <v>10</v>
      </c>
      <c r="AU305" s="1">
        <f t="shared" si="342"/>
        <v>2597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&lt;td&gt;20-10-2597 Vr&lt;/td&gt;</v>
      </c>
      <c r="AY305" s="1">
        <f t="shared" si="343"/>
        <v>948830</v>
      </c>
      <c r="AZ305" s="1">
        <f t="shared" si="344"/>
        <v>20</v>
      </c>
      <c r="BA305" s="1">
        <f t="shared" si="345"/>
        <v>10</v>
      </c>
      <c r="BB305" s="1">
        <f t="shared" si="346"/>
        <v>2598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&lt;td&gt;20-10-2598 Za&lt;/td&gt;</v>
      </c>
      <c r="BF305" s="1">
        <f t="shared" si="347"/>
        <v>949195</v>
      </c>
      <c r="BG305" s="1">
        <f t="shared" si="348"/>
        <v>20</v>
      </c>
      <c r="BH305" s="1">
        <f t="shared" si="349"/>
        <v>10</v>
      </c>
      <c r="BI305" s="1">
        <f t="shared" si="350"/>
        <v>2599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&lt;td&gt;20-10-2599 Zo&lt;/td&gt;</v>
      </c>
      <c r="BM305" s="1">
        <f t="shared" si="351"/>
        <v>949560</v>
      </c>
      <c r="BN305" s="1">
        <f t="shared" si="352"/>
        <v>20</v>
      </c>
      <c r="BO305" s="1">
        <f t="shared" si="353"/>
        <v>10</v>
      </c>
      <c r="BP305" s="1">
        <f t="shared" si="354"/>
        <v>2600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&lt;td&gt;20-10-2600 Ma&lt;/td&gt;</v>
      </c>
    </row>
    <row r="306" spans="1:71" x14ac:dyDescent="0.2">
      <c r="A306" t="str">
        <f t="shared" si="284"/>
        <v>&lt;tr&gt;&lt;td&gt;21-10-2591 Vr&lt;/td&gt;&lt;td&gt;21-10-2592 Zo&lt;/td&gt;&lt;td&gt;21-10-2593 Ma&lt;/td&gt;&lt;td&gt;21-10-2594 Di&lt;/td&gt;&lt;td&gt;21-10-2595 Wo&lt;/td&gt;&lt;td&gt;21-10-2596 Vr&lt;/td&gt;&lt;td&gt;21-10-2597 Za&lt;/td&gt;&lt;td&gt;21-10-2598 Zo&lt;/td&gt;&lt;td&gt;21-10-2599 Ma&lt;/td&gt;&lt;td&gt;21-10-2600 Di&lt;/td&gt;&lt;/tr&gt;</v>
      </c>
      <c r="B306" s="1">
        <f t="shared" si="316"/>
        <v>946274</v>
      </c>
      <c r="C306" s="1">
        <f t="shared" si="317"/>
        <v>21</v>
      </c>
      <c r="D306" s="1">
        <f t="shared" si="318"/>
        <v>10</v>
      </c>
      <c r="E306" s="1">
        <f t="shared" si="285"/>
        <v>2591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&lt;td&gt;21-10-2591 Vr&lt;/td&gt;</v>
      </c>
      <c r="I306" s="1">
        <f t="shared" si="319"/>
        <v>946640</v>
      </c>
      <c r="J306" s="1">
        <f t="shared" si="320"/>
        <v>21</v>
      </c>
      <c r="K306" s="1">
        <f t="shared" si="321"/>
        <v>10</v>
      </c>
      <c r="L306" s="1">
        <f t="shared" si="322"/>
        <v>2592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&lt;td&gt;21-10-2592 Zo&lt;/td&gt;</v>
      </c>
      <c r="P306" s="1">
        <f t="shared" si="323"/>
        <v>947005</v>
      </c>
      <c r="Q306" s="1">
        <f t="shared" si="324"/>
        <v>21</v>
      </c>
      <c r="R306" s="1">
        <f t="shared" si="325"/>
        <v>10</v>
      </c>
      <c r="S306" s="1">
        <f t="shared" si="326"/>
        <v>2593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&lt;td&gt;21-10-2593 Ma&lt;/td&gt;</v>
      </c>
      <c r="W306" s="1">
        <f t="shared" si="327"/>
        <v>947370</v>
      </c>
      <c r="X306" s="1">
        <f t="shared" si="328"/>
        <v>21</v>
      </c>
      <c r="Y306" s="1">
        <f t="shared" si="329"/>
        <v>10</v>
      </c>
      <c r="Z306" s="1">
        <f t="shared" si="330"/>
        <v>2594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&lt;td&gt;21-10-2594 Di&lt;/td&gt;</v>
      </c>
      <c r="AD306" s="1">
        <f t="shared" si="331"/>
        <v>947735</v>
      </c>
      <c r="AE306" s="1">
        <f t="shared" si="332"/>
        <v>21</v>
      </c>
      <c r="AF306" s="1">
        <f t="shared" si="333"/>
        <v>10</v>
      </c>
      <c r="AG306" s="1">
        <f t="shared" si="334"/>
        <v>2595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&lt;td&gt;21-10-2595 Wo&lt;/td&gt;</v>
      </c>
      <c r="AK306" s="1">
        <f t="shared" si="335"/>
        <v>948101</v>
      </c>
      <c r="AL306" s="1">
        <f t="shared" si="336"/>
        <v>21</v>
      </c>
      <c r="AM306" s="1">
        <f t="shared" si="337"/>
        <v>10</v>
      </c>
      <c r="AN306" s="1">
        <f t="shared" si="338"/>
        <v>2596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&lt;td&gt;21-10-2596 Vr&lt;/td&gt;</v>
      </c>
      <c r="AR306" s="1">
        <f t="shared" si="339"/>
        <v>948466</v>
      </c>
      <c r="AS306" s="1">
        <f t="shared" si="340"/>
        <v>21</v>
      </c>
      <c r="AT306" s="1">
        <f t="shared" si="341"/>
        <v>10</v>
      </c>
      <c r="AU306" s="1">
        <f t="shared" si="342"/>
        <v>2597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&lt;td&gt;21-10-2597 Za&lt;/td&gt;</v>
      </c>
      <c r="AY306" s="1">
        <f t="shared" si="343"/>
        <v>948831</v>
      </c>
      <c r="AZ306" s="1">
        <f t="shared" si="344"/>
        <v>21</v>
      </c>
      <c r="BA306" s="1">
        <f t="shared" si="345"/>
        <v>10</v>
      </c>
      <c r="BB306" s="1">
        <f t="shared" si="346"/>
        <v>2598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&lt;td&gt;21-10-2598 Zo&lt;/td&gt;</v>
      </c>
      <c r="BF306" s="1">
        <f t="shared" si="347"/>
        <v>949196</v>
      </c>
      <c r="BG306" s="1">
        <f t="shared" si="348"/>
        <v>21</v>
      </c>
      <c r="BH306" s="1">
        <f t="shared" si="349"/>
        <v>10</v>
      </c>
      <c r="BI306" s="1">
        <f t="shared" si="350"/>
        <v>2599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&lt;td&gt;21-10-2599 Ma&lt;/td&gt;</v>
      </c>
      <c r="BM306" s="1">
        <f t="shared" si="351"/>
        <v>949561</v>
      </c>
      <c r="BN306" s="1">
        <f t="shared" si="352"/>
        <v>21</v>
      </c>
      <c r="BO306" s="1">
        <f t="shared" si="353"/>
        <v>10</v>
      </c>
      <c r="BP306" s="1">
        <f t="shared" si="354"/>
        <v>2600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&lt;td&gt;21-10-2600 Di&lt;/td&gt;</v>
      </c>
    </row>
    <row r="307" spans="1:71" x14ac:dyDescent="0.2">
      <c r="A307" t="str">
        <f t="shared" si="284"/>
        <v>&lt;tr&gt;&lt;td&gt;22-10-2591 Za&lt;/td&gt;&lt;td&gt;22-10-2592 Ma&lt;/td&gt;&lt;td&gt;22-10-2593 Di&lt;/td&gt;&lt;td&gt;22-10-2594 Wo&lt;/td&gt;&lt;td&gt;22-10-2595 Do&lt;/td&gt;&lt;td&gt;22-10-2596 Za&lt;/td&gt;&lt;td&gt;22-10-2597 Zo&lt;/td&gt;&lt;td&gt;22-10-2598 Ma&lt;/td&gt;&lt;td&gt;22-10-2599 Di&lt;/td&gt;&lt;td&gt;22-10-2600 Wo&lt;/td&gt;&lt;/tr&gt;</v>
      </c>
      <c r="B307" s="1">
        <f t="shared" si="316"/>
        <v>946275</v>
      </c>
      <c r="C307" s="1">
        <f t="shared" si="317"/>
        <v>22</v>
      </c>
      <c r="D307" s="1">
        <f t="shared" si="318"/>
        <v>10</v>
      </c>
      <c r="E307" s="1">
        <f t="shared" si="285"/>
        <v>2591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&lt;td&gt;22-10-2591 Za&lt;/td&gt;</v>
      </c>
      <c r="I307" s="1">
        <f t="shared" si="319"/>
        <v>946641</v>
      </c>
      <c r="J307" s="1">
        <f t="shared" si="320"/>
        <v>22</v>
      </c>
      <c r="K307" s="1">
        <f t="shared" si="321"/>
        <v>10</v>
      </c>
      <c r="L307" s="1">
        <f t="shared" si="322"/>
        <v>2592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&lt;td&gt;22-10-2592 Ma&lt;/td&gt;</v>
      </c>
      <c r="P307" s="1">
        <f t="shared" si="323"/>
        <v>947006</v>
      </c>
      <c r="Q307" s="1">
        <f t="shared" si="324"/>
        <v>22</v>
      </c>
      <c r="R307" s="1">
        <f t="shared" si="325"/>
        <v>10</v>
      </c>
      <c r="S307" s="1">
        <f t="shared" si="326"/>
        <v>2593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&lt;td&gt;22-10-2593 Di&lt;/td&gt;</v>
      </c>
      <c r="W307" s="1">
        <f t="shared" si="327"/>
        <v>947371</v>
      </c>
      <c r="X307" s="1">
        <f t="shared" si="328"/>
        <v>22</v>
      </c>
      <c r="Y307" s="1">
        <f t="shared" si="329"/>
        <v>10</v>
      </c>
      <c r="Z307" s="1">
        <f t="shared" si="330"/>
        <v>2594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&lt;td&gt;22-10-2594 Wo&lt;/td&gt;</v>
      </c>
      <c r="AD307" s="1">
        <f t="shared" si="331"/>
        <v>947736</v>
      </c>
      <c r="AE307" s="1">
        <f t="shared" si="332"/>
        <v>22</v>
      </c>
      <c r="AF307" s="1">
        <f t="shared" si="333"/>
        <v>10</v>
      </c>
      <c r="AG307" s="1">
        <f t="shared" si="334"/>
        <v>2595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&lt;td&gt;22-10-2595 Do&lt;/td&gt;</v>
      </c>
      <c r="AK307" s="1">
        <f t="shared" si="335"/>
        <v>948102</v>
      </c>
      <c r="AL307" s="1">
        <f t="shared" si="336"/>
        <v>22</v>
      </c>
      <c r="AM307" s="1">
        <f t="shared" si="337"/>
        <v>10</v>
      </c>
      <c r="AN307" s="1">
        <f t="shared" si="338"/>
        <v>2596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&lt;td&gt;22-10-2596 Za&lt;/td&gt;</v>
      </c>
      <c r="AR307" s="1">
        <f t="shared" si="339"/>
        <v>948467</v>
      </c>
      <c r="AS307" s="1">
        <f t="shared" si="340"/>
        <v>22</v>
      </c>
      <c r="AT307" s="1">
        <f t="shared" si="341"/>
        <v>10</v>
      </c>
      <c r="AU307" s="1">
        <f t="shared" si="342"/>
        <v>2597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&lt;td&gt;22-10-2597 Zo&lt;/td&gt;</v>
      </c>
      <c r="AY307" s="1">
        <f t="shared" si="343"/>
        <v>948832</v>
      </c>
      <c r="AZ307" s="1">
        <f t="shared" si="344"/>
        <v>22</v>
      </c>
      <c r="BA307" s="1">
        <f t="shared" si="345"/>
        <v>10</v>
      </c>
      <c r="BB307" s="1">
        <f t="shared" si="346"/>
        <v>2598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&lt;td&gt;22-10-2598 Ma&lt;/td&gt;</v>
      </c>
      <c r="BF307" s="1">
        <f t="shared" si="347"/>
        <v>949197</v>
      </c>
      <c r="BG307" s="1">
        <f t="shared" si="348"/>
        <v>22</v>
      </c>
      <c r="BH307" s="1">
        <f t="shared" si="349"/>
        <v>10</v>
      </c>
      <c r="BI307" s="1">
        <f t="shared" si="350"/>
        <v>2599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&lt;td&gt;22-10-2599 Di&lt;/td&gt;</v>
      </c>
      <c r="BM307" s="1">
        <f t="shared" si="351"/>
        <v>949562</v>
      </c>
      <c r="BN307" s="1">
        <f t="shared" si="352"/>
        <v>22</v>
      </c>
      <c r="BO307" s="1">
        <f t="shared" si="353"/>
        <v>10</v>
      </c>
      <c r="BP307" s="1">
        <f t="shared" si="354"/>
        <v>2600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&lt;td&gt;22-10-2600 Wo&lt;/td&gt;</v>
      </c>
    </row>
    <row r="308" spans="1:71" x14ac:dyDescent="0.2">
      <c r="A308" t="str">
        <f t="shared" si="284"/>
        <v>&lt;tr&gt;&lt;td&gt;23-10-2591 Zo&lt;/td&gt;&lt;td&gt;23-10-2592 Di&lt;/td&gt;&lt;td&gt;23-10-2593 Wo&lt;/td&gt;&lt;td&gt;23-10-2594 Do&lt;/td&gt;&lt;td&gt;23-10-2595 Vr&lt;/td&gt;&lt;td&gt;23-10-2596 Zo&lt;/td&gt;&lt;td&gt;23-10-2597 Ma&lt;/td&gt;&lt;td&gt;23-10-2598 Di&lt;/td&gt;&lt;td&gt;23-10-2599 Wo&lt;/td&gt;&lt;td&gt;23-10-2600 Do&lt;/td&gt;&lt;/tr&gt;</v>
      </c>
      <c r="B308" s="1">
        <f t="shared" si="316"/>
        <v>946276</v>
      </c>
      <c r="C308" s="1">
        <f t="shared" si="317"/>
        <v>23</v>
      </c>
      <c r="D308" s="1">
        <f t="shared" si="318"/>
        <v>10</v>
      </c>
      <c r="E308" s="1">
        <f t="shared" si="285"/>
        <v>2591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&lt;td&gt;23-10-2591 Zo&lt;/td&gt;</v>
      </c>
      <c r="I308" s="1">
        <f t="shared" si="319"/>
        <v>946642</v>
      </c>
      <c r="J308" s="1">
        <f t="shared" si="320"/>
        <v>23</v>
      </c>
      <c r="K308" s="1">
        <f t="shared" si="321"/>
        <v>10</v>
      </c>
      <c r="L308" s="1">
        <f t="shared" si="322"/>
        <v>2592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&lt;td&gt;23-10-2592 Di&lt;/td&gt;</v>
      </c>
      <c r="P308" s="1">
        <f t="shared" si="323"/>
        <v>947007</v>
      </c>
      <c r="Q308" s="1">
        <f t="shared" si="324"/>
        <v>23</v>
      </c>
      <c r="R308" s="1">
        <f t="shared" si="325"/>
        <v>10</v>
      </c>
      <c r="S308" s="1">
        <f t="shared" si="326"/>
        <v>2593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&lt;td&gt;23-10-2593 Wo&lt;/td&gt;</v>
      </c>
      <c r="W308" s="1">
        <f t="shared" si="327"/>
        <v>947372</v>
      </c>
      <c r="X308" s="1">
        <f t="shared" si="328"/>
        <v>23</v>
      </c>
      <c r="Y308" s="1">
        <f t="shared" si="329"/>
        <v>10</v>
      </c>
      <c r="Z308" s="1">
        <f t="shared" si="330"/>
        <v>2594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&lt;td&gt;23-10-2594 Do&lt;/td&gt;</v>
      </c>
      <c r="AD308" s="1">
        <f t="shared" si="331"/>
        <v>947737</v>
      </c>
      <c r="AE308" s="1">
        <f t="shared" si="332"/>
        <v>23</v>
      </c>
      <c r="AF308" s="1">
        <f t="shared" si="333"/>
        <v>10</v>
      </c>
      <c r="AG308" s="1">
        <f t="shared" si="334"/>
        <v>2595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&lt;td&gt;23-10-2595 Vr&lt;/td&gt;</v>
      </c>
      <c r="AK308" s="1">
        <f t="shared" si="335"/>
        <v>948103</v>
      </c>
      <c r="AL308" s="1">
        <f t="shared" si="336"/>
        <v>23</v>
      </c>
      <c r="AM308" s="1">
        <f t="shared" si="337"/>
        <v>10</v>
      </c>
      <c r="AN308" s="1">
        <f t="shared" si="338"/>
        <v>2596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&lt;td&gt;23-10-2596 Zo&lt;/td&gt;</v>
      </c>
      <c r="AR308" s="1">
        <f t="shared" si="339"/>
        <v>948468</v>
      </c>
      <c r="AS308" s="1">
        <f t="shared" si="340"/>
        <v>23</v>
      </c>
      <c r="AT308" s="1">
        <f t="shared" si="341"/>
        <v>10</v>
      </c>
      <c r="AU308" s="1">
        <f t="shared" si="342"/>
        <v>2597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&lt;td&gt;23-10-2597 Ma&lt;/td&gt;</v>
      </c>
      <c r="AY308" s="1">
        <f t="shared" si="343"/>
        <v>948833</v>
      </c>
      <c r="AZ308" s="1">
        <f t="shared" si="344"/>
        <v>23</v>
      </c>
      <c r="BA308" s="1">
        <f t="shared" si="345"/>
        <v>10</v>
      </c>
      <c r="BB308" s="1">
        <f t="shared" si="346"/>
        <v>2598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&lt;td&gt;23-10-2598 Di&lt;/td&gt;</v>
      </c>
      <c r="BF308" s="1">
        <f t="shared" si="347"/>
        <v>949198</v>
      </c>
      <c r="BG308" s="1">
        <f t="shared" si="348"/>
        <v>23</v>
      </c>
      <c r="BH308" s="1">
        <f t="shared" si="349"/>
        <v>10</v>
      </c>
      <c r="BI308" s="1">
        <f t="shared" si="350"/>
        <v>2599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&lt;td&gt;23-10-2599 Wo&lt;/td&gt;</v>
      </c>
      <c r="BM308" s="1">
        <f t="shared" si="351"/>
        <v>949563</v>
      </c>
      <c r="BN308" s="1">
        <f t="shared" si="352"/>
        <v>23</v>
      </c>
      <c r="BO308" s="1">
        <f t="shared" si="353"/>
        <v>10</v>
      </c>
      <c r="BP308" s="1">
        <f t="shared" si="354"/>
        <v>2600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&lt;td&gt;23-10-2600 Do&lt;/td&gt;</v>
      </c>
    </row>
    <row r="309" spans="1:71" x14ac:dyDescent="0.2">
      <c r="A309" t="str">
        <f t="shared" si="284"/>
        <v>&lt;tr&gt;&lt;td&gt;24-10-2591 Ma&lt;/td&gt;&lt;td&gt;24-10-2592 Wo&lt;/td&gt;&lt;td&gt;24-10-2593 Do&lt;/td&gt;&lt;td&gt;24-10-2594 Vr&lt;/td&gt;&lt;td&gt;24-10-2595 Za&lt;/td&gt;&lt;td&gt;24-10-2596 Ma&lt;/td&gt;&lt;td&gt;24-10-2597 Di&lt;/td&gt;&lt;td&gt;24-10-2598 Wo&lt;/td&gt;&lt;td&gt;24-10-2599 Do&lt;/td&gt;&lt;td&gt;24-10-2600 Vr&lt;/td&gt;&lt;/tr&gt;</v>
      </c>
      <c r="B309" s="1">
        <f t="shared" si="316"/>
        <v>946277</v>
      </c>
      <c r="C309" s="1">
        <f t="shared" si="317"/>
        <v>24</v>
      </c>
      <c r="D309" s="1">
        <f t="shared" si="318"/>
        <v>10</v>
      </c>
      <c r="E309" s="1">
        <f t="shared" si="285"/>
        <v>2591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&lt;td&gt;24-10-2591 Ma&lt;/td&gt;</v>
      </c>
      <c r="I309" s="1">
        <f t="shared" si="319"/>
        <v>946643</v>
      </c>
      <c r="J309" s="1">
        <f t="shared" si="320"/>
        <v>24</v>
      </c>
      <c r="K309" s="1">
        <f t="shared" si="321"/>
        <v>10</v>
      </c>
      <c r="L309" s="1">
        <f t="shared" si="322"/>
        <v>2592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&lt;td&gt;24-10-2592 Wo&lt;/td&gt;</v>
      </c>
      <c r="P309" s="1">
        <f t="shared" si="323"/>
        <v>947008</v>
      </c>
      <c r="Q309" s="1">
        <f t="shared" si="324"/>
        <v>24</v>
      </c>
      <c r="R309" s="1">
        <f t="shared" si="325"/>
        <v>10</v>
      </c>
      <c r="S309" s="1">
        <f t="shared" si="326"/>
        <v>2593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&lt;td&gt;24-10-2593 Do&lt;/td&gt;</v>
      </c>
      <c r="W309" s="1">
        <f t="shared" si="327"/>
        <v>947373</v>
      </c>
      <c r="X309" s="1">
        <f t="shared" si="328"/>
        <v>24</v>
      </c>
      <c r="Y309" s="1">
        <f t="shared" si="329"/>
        <v>10</v>
      </c>
      <c r="Z309" s="1">
        <f t="shared" si="330"/>
        <v>2594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&lt;td&gt;24-10-2594 Vr&lt;/td&gt;</v>
      </c>
      <c r="AD309" s="1">
        <f t="shared" si="331"/>
        <v>947738</v>
      </c>
      <c r="AE309" s="1">
        <f t="shared" si="332"/>
        <v>24</v>
      </c>
      <c r="AF309" s="1">
        <f t="shared" si="333"/>
        <v>10</v>
      </c>
      <c r="AG309" s="1">
        <f t="shared" si="334"/>
        <v>2595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&lt;td&gt;24-10-2595 Za&lt;/td&gt;</v>
      </c>
      <c r="AK309" s="1">
        <f t="shared" si="335"/>
        <v>948104</v>
      </c>
      <c r="AL309" s="1">
        <f t="shared" si="336"/>
        <v>24</v>
      </c>
      <c r="AM309" s="1">
        <f t="shared" si="337"/>
        <v>10</v>
      </c>
      <c r="AN309" s="1">
        <f t="shared" si="338"/>
        <v>2596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&lt;td&gt;24-10-2596 Ma&lt;/td&gt;</v>
      </c>
      <c r="AR309" s="1">
        <f t="shared" si="339"/>
        <v>948469</v>
      </c>
      <c r="AS309" s="1">
        <f t="shared" si="340"/>
        <v>24</v>
      </c>
      <c r="AT309" s="1">
        <f t="shared" si="341"/>
        <v>10</v>
      </c>
      <c r="AU309" s="1">
        <f t="shared" si="342"/>
        <v>2597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&lt;td&gt;24-10-2597 Di&lt;/td&gt;</v>
      </c>
      <c r="AY309" s="1">
        <f t="shared" si="343"/>
        <v>948834</v>
      </c>
      <c r="AZ309" s="1">
        <f t="shared" si="344"/>
        <v>24</v>
      </c>
      <c r="BA309" s="1">
        <f t="shared" si="345"/>
        <v>10</v>
      </c>
      <c r="BB309" s="1">
        <f t="shared" si="346"/>
        <v>2598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&lt;td&gt;24-10-2598 Wo&lt;/td&gt;</v>
      </c>
      <c r="BF309" s="1">
        <f t="shared" si="347"/>
        <v>949199</v>
      </c>
      <c r="BG309" s="1">
        <f t="shared" si="348"/>
        <v>24</v>
      </c>
      <c r="BH309" s="1">
        <f t="shared" si="349"/>
        <v>10</v>
      </c>
      <c r="BI309" s="1">
        <f t="shared" si="350"/>
        <v>2599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&lt;td&gt;24-10-2599 Do&lt;/td&gt;</v>
      </c>
      <c r="BM309" s="1">
        <f t="shared" si="351"/>
        <v>949564</v>
      </c>
      <c r="BN309" s="1">
        <f t="shared" si="352"/>
        <v>24</v>
      </c>
      <c r="BO309" s="1">
        <f t="shared" si="353"/>
        <v>10</v>
      </c>
      <c r="BP309" s="1">
        <f t="shared" si="354"/>
        <v>2600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&lt;td&gt;24-10-2600 Vr&lt;/td&gt;</v>
      </c>
    </row>
    <row r="310" spans="1:71" x14ac:dyDescent="0.2">
      <c r="A310" t="str">
        <f t="shared" si="284"/>
        <v>&lt;tr&gt;&lt;td&gt;25-10-2591 Di&lt;/td&gt;&lt;td&gt;25-10-2592 Do&lt;/td&gt;&lt;td&gt;25-10-2593 Vr&lt;/td&gt;&lt;td&gt;25-10-2594 Za&lt;/td&gt;&lt;td&gt;25-10-2595 Zo&lt;/td&gt;&lt;td&gt;25-10-2596 Di&lt;/td&gt;&lt;td&gt;25-10-2597 Wo&lt;/td&gt;&lt;td&gt;25-10-2598 Do&lt;/td&gt;&lt;td&gt;25-10-2599 Vr&lt;/td&gt;&lt;td&gt;25-10-2600 Za&lt;/td&gt;&lt;/tr&gt;</v>
      </c>
      <c r="B310" s="1">
        <f t="shared" si="316"/>
        <v>946278</v>
      </c>
      <c r="C310" s="1">
        <f t="shared" si="317"/>
        <v>25</v>
      </c>
      <c r="D310" s="1">
        <f t="shared" si="318"/>
        <v>10</v>
      </c>
      <c r="E310" s="1">
        <f t="shared" si="285"/>
        <v>2591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&lt;td&gt;25-10-2591 Di&lt;/td&gt;</v>
      </c>
      <c r="I310" s="1">
        <f t="shared" si="319"/>
        <v>946644</v>
      </c>
      <c r="J310" s="1">
        <f t="shared" si="320"/>
        <v>25</v>
      </c>
      <c r="K310" s="1">
        <f t="shared" si="321"/>
        <v>10</v>
      </c>
      <c r="L310" s="1">
        <f t="shared" si="322"/>
        <v>2592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&lt;td&gt;25-10-2592 Do&lt;/td&gt;</v>
      </c>
      <c r="P310" s="1">
        <f t="shared" si="323"/>
        <v>947009</v>
      </c>
      <c r="Q310" s="1">
        <f t="shared" si="324"/>
        <v>25</v>
      </c>
      <c r="R310" s="1">
        <f t="shared" si="325"/>
        <v>10</v>
      </c>
      <c r="S310" s="1">
        <f t="shared" si="326"/>
        <v>2593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&lt;td&gt;25-10-2593 Vr&lt;/td&gt;</v>
      </c>
      <c r="W310" s="1">
        <f t="shared" si="327"/>
        <v>947374</v>
      </c>
      <c r="X310" s="1">
        <f t="shared" si="328"/>
        <v>25</v>
      </c>
      <c r="Y310" s="1">
        <f t="shared" si="329"/>
        <v>10</v>
      </c>
      <c r="Z310" s="1">
        <f t="shared" si="330"/>
        <v>2594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&lt;td&gt;25-10-2594 Za&lt;/td&gt;</v>
      </c>
      <c r="AD310" s="1">
        <f t="shared" si="331"/>
        <v>947739</v>
      </c>
      <c r="AE310" s="1">
        <f t="shared" si="332"/>
        <v>25</v>
      </c>
      <c r="AF310" s="1">
        <f t="shared" si="333"/>
        <v>10</v>
      </c>
      <c r="AG310" s="1">
        <f t="shared" si="334"/>
        <v>2595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&lt;td&gt;25-10-2595 Zo&lt;/td&gt;</v>
      </c>
      <c r="AK310" s="1">
        <f t="shared" si="335"/>
        <v>948105</v>
      </c>
      <c r="AL310" s="1">
        <f t="shared" si="336"/>
        <v>25</v>
      </c>
      <c r="AM310" s="1">
        <f t="shared" si="337"/>
        <v>10</v>
      </c>
      <c r="AN310" s="1">
        <f t="shared" si="338"/>
        <v>2596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&lt;td&gt;25-10-2596 Di&lt;/td&gt;</v>
      </c>
      <c r="AR310" s="1">
        <f t="shared" si="339"/>
        <v>948470</v>
      </c>
      <c r="AS310" s="1">
        <f t="shared" si="340"/>
        <v>25</v>
      </c>
      <c r="AT310" s="1">
        <f t="shared" si="341"/>
        <v>10</v>
      </c>
      <c r="AU310" s="1">
        <f t="shared" si="342"/>
        <v>2597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&lt;td&gt;25-10-2597 Wo&lt;/td&gt;</v>
      </c>
      <c r="AY310" s="1">
        <f t="shared" si="343"/>
        <v>948835</v>
      </c>
      <c r="AZ310" s="1">
        <f t="shared" si="344"/>
        <v>25</v>
      </c>
      <c r="BA310" s="1">
        <f t="shared" si="345"/>
        <v>10</v>
      </c>
      <c r="BB310" s="1">
        <f t="shared" si="346"/>
        <v>2598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&lt;td&gt;25-10-2598 Do&lt;/td&gt;</v>
      </c>
      <c r="BF310" s="1">
        <f t="shared" si="347"/>
        <v>949200</v>
      </c>
      <c r="BG310" s="1">
        <f t="shared" si="348"/>
        <v>25</v>
      </c>
      <c r="BH310" s="1">
        <f t="shared" si="349"/>
        <v>10</v>
      </c>
      <c r="BI310" s="1">
        <f t="shared" si="350"/>
        <v>2599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&lt;td&gt;25-10-2599 Vr&lt;/td&gt;</v>
      </c>
      <c r="BM310" s="1">
        <f t="shared" si="351"/>
        <v>949565</v>
      </c>
      <c r="BN310" s="1">
        <f t="shared" si="352"/>
        <v>25</v>
      </c>
      <c r="BO310" s="1">
        <f t="shared" si="353"/>
        <v>10</v>
      </c>
      <c r="BP310" s="1">
        <f t="shared" si="354"/>
        <v>2600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&lt;td&gt;25-10-2600 Za&lt;/td&gt;</v>
      </c>
    </row>
    <row r="311" spans="1:71" x14ac:dyDescent="0.2">
      <c r="A311" t="str">
        <f t="shared" si="284"/>
        <v>&lt;tr&gt;&lt;td&gt;26-10-2591 Wo&lt;/td&gt;&lt;td&gt;26-10-2592 Vr&lt;/td&gt;&lt;td&gt;26-10-2593 Za&lt;/td&gt;&lt;td&gt;26-10-2594 Zo&lt;/td&gt;&lt;td&gt;26-10-2595 Ma&lt;/td&gt;&lt;td&gt;26-10-2596 Wo&lt;/td&gt;&lt;td&gt;26-10-2597 Do&lt;/td&gt;&lt;td&gt;26-10-2598 Vr&lt;/td&gt;&lt;td&gt;26-10-2599 Za&lt;/td&gt;&lt;td&gt;26-10-2600 Zo&lt;/td&gt;&lt;/tr&gt;</v>
      </c>
      <c r="B311" s="1">
        <f t="shared" si="316"/>
        <v>946279</v>
      </c>
      <c r="C311" s="1">
        <f t="shared" si="317"/>
        <v>26</v>
      </c>
      <c r="D311" s="1">
        <f t="shared" si="318"/>
        <v>10</v>
      </c>
      <c r="E311" s="1">
        <f t="shared" si="285"/>
        <v>2591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&lt;td&gt;26-10-2591 Wo&lt;/td&gt;</v>
      </c>
      <c r="I311" s="1">
        <f t="shared" si="319"/>
        <v>946645</v>
      </c>
      <c r="J311" s="1">
        <f t="shared" si="320"/>
        <v>26</v>
      </c>
      <c r="K311" s="1">
        <f t="shared" si="321"/>
        <v>10</v>
      </c>
      <c r="L311" s="1">
        <f t="shared" si="322"/>
        <v>2592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&lt;td&gt;26-10-2592 Vr&lt;/td&gt;</v>
      </c>
      <c r="P311" s="1">
        <f t="shared" si="323"/>
        <v>947010</v>
      </c>
      <c r="Q311" s="1">
        <f t="shared" si="324"/>
        <v>26</v>
      </c>
      <c r="R311" s="1">
        <f t="shared" si="325"/>
        <v>10</v>
      </c>
      <c r="S311" s="1">
        <f t="shared" si="326"/>
        <v>2593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&lt;td&gt;26-10-2593 Za&lt;/td&gt;</v>
      </c>
      <c r="W311" s="1">
        <f t="shared" si="327"/>
        <v>947375</v>
      </c>
      <c r="X311" s="1">
        <f t="shared" si="328"/>
        <v>26</v>
      </c>
      <c r="Y311" s="1">
        <f t="shared" si="329"/>
        <v>10</v>
      </c>
      <c r="Z311" s="1">
        <f t="shared" si="330"/>
        <v>2594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&lt;td&gt;26-10-2594 Zo&lt;/td&gt;</v>
      </c>
      <c r="AD311" s="1">
        <f t="shared" si="331"/>
        <v>947740</v>
      </c>
      <c r="AE311" s="1">
        <f t="shared" si="332"/>
        <v>26</v>
      </c>
      <c r="AF311" s="1">
        <f t="shared" si="333"/>
        <v>10</v>
      </c>
      <c r="AG311" s="1">
        <f t="shared" si="334"/>
        <v>2595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&lt;td&gt;26-10-2595 Ma&lt;/td&gt;</v>
      </c>
      <c r="AK311" s="1">
        <f t="shared" si="335"/>
        <v>948106</v>
      </c>
      <c r="AL311" s="1">
        <f t="shared" si="336"/>
        <v>26</v>
      </c>
      <c r="AM311" s="1">
        <f t="shared" si="337"/>
        <v>10</v>
      </c>
      <c r="AN311" s="1">
        <f t="shared" si="338"/>
        <v>2596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&lt;td&gt;26-10-2596 Wo&lt;/td&gt;</v>
      </c>
      <c r="AR311" s="1">
        <f t="shared" si="339"/>
        <v>948471</v>
      </c>
      <c r="AS311" s="1">
        <f t="shared" si="340"/>
        <v>26</v>
      </c>
      <c r="AT311" s="1">
        <f t="shared" si="341"/>
        <v>10</v>
      </c>
      <c r="AU311" s="1">
        <f t="shared" si="342"/>
        <v>2597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&lt;td&gt;26-10-2597 Do&lt;/td&gt;</v>
      </c>
      <c r="AY311" s="1">
        <f t="shared" si="343"/>
        <v>948836</v>
      </c>
      <c r="AZ311" s="1">
        <f t="shared" si="344"/>
        <v>26</v>
      </c>
      <c r="BA311" s="1">
        <f t="shared" si="345"/>
        <v>10</v>
      </c>
      <c r="BB311" s="1">
        <f t="shared" si="346"/>
        <v>2598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&lt;td&gt;26-10-2598 Vr&lt;/td&gt;</v>
      </c>
      <c r="BF311" s="1">
        <f t="shared" si="347"/>
        <v>949201</v>
      </c>
      <c r="BG311" s="1">
        <f t="shared" si="348"/>
        <v>26</v>
      </c>
      <c r="BH311" s="1">
        <f t="shared" si="349"/>
        <v>10</v>
      </c>
      <c r="BI311" s="1">
        <f t="shared" si="350"/>
        <v>2599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&lt;td&gt;26-10-2599 Za&lt;/td&gt;</v>
      </c>
      <c r="BM311" s="1">
        <f t="shared" si="351"/>
        <v>949566</v>
      </c>
      <c r="BN311" s="1">
        <f t="shared" si="352"/>
        <v>26</v>
      </c>
      <c r="BO311" s="1">
        <f t="shared" si="353"/>
        <v>10</v>
      </c>
      <c r="BP311" s="1">
        <f t="shared" si="354"/>
        <v>2600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&lt;td&gt;26-10-2600 Zo&lt;/td&gt;</v>
      </c>
    </row>
    <row r="312" spans="1:71" x14ac:dyDescent="0.2">
      <c r="A312" t="str">
        <f t="shared" si="284"/>
        <v>&lt;tr&gt;&lt;td&gt;27-10-2591 Do&lt;/td&gt;&lt;td&gt;27-10-2592 Za&lt;/td&gt;&lt;td&gt;27-10-2593 Zo&lt;/td&gt;&lt;td&gt;27-10-2594 Ma&lt;/td&gt;&lt;td&gt;27-10-2595 Di&lt;/td&gt;&lt;td&gt;27-10-2596 Do&lt;/td&gt;&lt;td&gt;27-10-2597 Vr&lt;/td&gt;&lt;td&gt;27-10-2598 Za&lt;/td&gt;&lt;td&gt;27-10-2599 Zo&lt;/td&gt;&lt;td&gt;27-10-2600 Ma&lt;/td&gt;&lt;/tr&gt;</v>
      </c>
      <c r="B312" s="1">
        <f t="shared" si="316"/>
        <v>946280</v>
      </c>
      <c r="C312" s="1">
        <f t="shared" si="317"/>
        <v>27</v>
      </c>
      <c r="D312" s="1">
        <f t="shared" si="318"/>
        <v>10</v>
      </c>
      <c r="E312" s="1">
        <f t="shared" si="285"/>
        <v>2591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&lt;td&gt;27-10-2591 Do&lt;/td&gt;</v>
      </c>
      <c r="I312" s="1">
        <f t="shared" si="319"/>
        <v>946646</v>
      </c>
      <c r="J312" s="1">
        <f t="shared" si="320"/>
        <v>27</v>
      </c>
      <c r="K312" s="1">
        <f t="shared" si="321"/>
        <v>10</v>
      </c>
      <c r="L312" s="1">
        <f t="shared" si="322"/>
        <v>2592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&lt;td&gt;27-10-2592 Za&lt;/td&gt;</v>
      </c>
      <c r="P312" s="1">
        <f t="shared" si="323"/>
        <v>947011</v>
      </c>
      <c r="Q312" s="1">
        <f t="shared" si="324"/>
        <v>27</v>
      </c>
      <c r="R312" s="1">
        <f t="shared" si="325"/>
        <v>10</v>
      </c>
      <c r="S312" s="1">
        <f t="shared" si="326"/>
        <v>2593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&lt;td&gt;27-10-2593 Zo&lt;/td&gt;</v>
      </c>
      <c r="W312" s="1">
        <f t="shared" si="327"/>
        <v>947376</v>
      </c>
      <c r="X312" s="1">
        <f t="shared" si="328"/>
        <v>27</v>
      </c>
      <c r="Y312" s="1">
        <f t="shared" si="329"/>
        <v>10</v>
      </c>
      <c r="Z312" s="1">
        <f t="shared" si="330"/>
        <v>2594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&lt;td&gt;27-10-2594 Ma&lt;/td&gt;</v>
      </c>
      <c r="AD312" s="1">
        <f t="shared" si="331"/>
        <v>947741</v>
      </c>
      <c r="AE312" s="1">
        <f t="shared" si="332"/>
        <v>27</v>
      </c>
      <c r="AF312" s="1">
        <f t="shared" si="333"/>
        <v>10</v>
      </c>
      <c r="AG312" s="1">
        <f t="shared" si="334"/>
        <v>2595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&lt;td&gt;27-10-2595 Di&lt;/td&gt;</v>
      </c>
      <c r="AK312" s="1">
        <f t="shared" si="335"/>
        <v>948107</v>
      </c>
      <c r="AL312" s="1">
        <f t="shared" si="336"/>
        <v>27</v>
      </c>
      <c r="AM312" s="1">
        <f t="shared" si="337"/>
        <v>10</v>
      </c>
      <c r="AN312" s="1">
        <f t="shared" si="338"/>
        <v>2596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&lt;td&gt;27-10-2596 Do&lt;/td&gt;</v>
      </c>
      <c r="AR312" s="1">
        <f t="shared" si="339"/>
        <v>948472</v>
      </c>
      <c r="AS312" s="1">
        <f t="shared" si="340"/>
        <v>27</v>
      </c>
      <c r="AT312" s="1">
        <f t="shared" si="341"/>
        <v>10</v>
      </c>
      <c r="AU312" s="1">
        <f t="shared" si="342"/>
        <v>2597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&lt;td&gt;27-10-2597 Vr&lt;/td&gt;</v>
      </c>
      <c r="AY312" s="1">
        <f t="shared" si="343"/>
        <v>948837</v>
      </c>
      <c r="AZ312" s="1">
        <f t="shared" si="344"/>
        <v>27</v>
      </c>
      <c r="BA312" s="1">
        <f t="shared" si="345"/>
        <v>10</v>
      </c>
      <c r="BB312" s="1">
        <f t="shared" si="346"/>
        <v>2598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&lt;td&gt;27-10-2598 Za&lt;/td&gt;</v>
      </c>
      <c r="BF312" s="1">
        <f t="shared" si="347"/>
        <v>949202</v>
      </c>
      <c r="BG312" s="1">
        <f t="shared" si="348"/>
        <v>27</v>
      </c>
      <c r="BH312" s="1">
        <f t="shared" si="349"/>
        <v>10</v>
      </c>
      <c r="BI312" s="1">
        <f t="shared" si="350"/>
        <v>2599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&lt;td&gt;27-10-2599 Zo&lt;/td&gt;</v>
      </c>
      <c r="BM312" s="1">
        <f t="shared" si="351"/>
        <v>949567</v>
      </c>
      <c r="BN312" s="1">
        <f t="shared" si="352"/>
        <v>27</v>
      </c>
      <c r="BO312" s="1">
        <f t="shared" si="353"/>
        <v>10</v>
      </c>
      <c r="BP312" s="1">
        <f t="shared" si="354"/>
        <v>2600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&lt;td&gt;27-10-2600 Ma&lt;/td&gt;</v>
      </c>
    </row>
    <row r="313" spans="1:71" x14ac:dyDescent="0.2">
      <c r="A313" t="str">
        <f t="shared" si="284"/>
        <v>&lt;tr&gt;&lt;td&gt;28-10-2591 Vr&lt;/td&gt;&lt;td&gt;28-10-2592 Zo&lt;/td&gt;&lt;td&gt;28-10-2593 Ma&lt;/td&gt;&lt;td&gt;28-10-2594 Di&lt;/td&gt;&lt;td&gt;28-10-2595 Wo&lt;/td&gt;&lt;td&gt;28-10-2596 Vr&lt;/td&gt;&lt;td&gt;28-10-2597 Za&lt;/td&gt;&lt;td&gt;28-10-2598 Zo&lt;/td&gt;&lt;td&gt;28-10-2599 Ma&lt;/td&gt;&lt;td&gt;28-10-2600 Di&lt;/td&gt;&lt;/tr&gt;</v>
      </c>
      <c r="B313" s="1">
        <f t="shared" si="316"/>
        <v>946281</v>
      </c>
      <c r="C313" s="1">
        <f t="shared" si="317"/>
        <v>28</v>
      </c>
      <c r="D313" s="1">
        <f t="shared" si="318"/>
        <v>10</v>
      </c>
      <c r="E313" s="1">
        <f t="shared" si="285"/>
        <v>2591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&lt;td&gt;28-10-2591 Vr&lt;/td&gt;</v>
      </c>
      <c r="I313" s="1">
        <f t="shared" si="319"/>
        <v>946647</v>
      </c>
      <c r="J313" s="1">
        <f t="shared" si="320"/>
        <v>28</v>
      </c>
      <c r="K313" s="1">
        <f t="shared" si="321"/>
        <v>10</v>
      </c>
      <c r="L313" s="1">
        <f t="shared" si="322"/>
        <v>2592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&lt;td&gt;28-10-2592 Zo&lt;/td&gt;</v>
      </c>
      <c r="P313" s="1">
        <f t="shared" si="323"/>
        <v>947012</v>
      </c>
      <c r="Q313" s="1">
        <f t="shared" si="324"/>
        <v>28</v>
      </c>
      <c r="R313" s="1">
        <f t="shared" si="325"/>
        <v>10</v>
      </c>
      <c r="S313" s="1">
        <f t="shared" si="326"/>
        <v>2593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&lt;td&gt;28-10-2593 Ma&lt;/td&gt;</v>
      </c>
      <c r="W313" s="1">
        <f t="shared" si="327"/>
        <v>947377</v>
      </c>
      <c r="X313" s="1">
        <f t="shared" si="328"/>
        <v>28</v>
      </c>
      <c r="Y313" s="1">
        <f t="shared" si="329"/>
        <v>10</v>
      </c>
      <c r="Z313" s="1">
        <f t="shared" si="330"/>
        <v>2594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&lt;td&gt;28-10-2594 Di&lt;/td&gt;</v>
      </c>
      <c r="AD313" s="1">
        <f t="shared" si="331"/>
        <v>947742</v>
      </c>
      <c r="AE313" s="1">
        <f t="shared" si="332"/>
        <v>28</v>
      </c>
      <c r="AF313" s="1">
        <f t="shared" si="333"/>
        <v>10</v>
      </c>
      <c r="AG313" s="1">
        <f t="shared" si="334"/>
        <v>2595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&lt;td&gt;28-10-2595 Wo&lt;/td&gt;</v>
      </c>
      <c r="AK313" s="1">
        <f t="shared" si="335"/>
        <v>948108</v>
      </c>
      <c r="AL313" s="1">
        <f t="shared" si="336"/>
        <v>28</v>
      </c>
      <c r="AM313" s="1">
        <f t="shared" si="337"/>
        <v>10</v>
      </c>
      <c r="AN313" s="1">
        <f t="shared" si="338"/>
        <v>2596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&lt;td&gt;28-10-2596 Vr&lt;/td&gt;</v>
      </c>
      <c r="AR313" s="1">
        <f t="shared" si="339"/>
        <v>948473</v>
      </c>
      <c r="AS313" s="1">
        <f t="shared" si="340"/>
        <v>28</v>
      </c>
      <c r="AT313" s="1">
        <f t="shared" si="341"/>
        <v>10</v>
      </c>
      <c r="AU313" s="1">
        <f t="shared" si="342"/>
        <v>2597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&lt;td&gt;28-10-2597 Za&lt;/td&gt;</v>
      </c>
      <c r="AY313" s="1">
        <f t="shared" si="343"/>
        <v>948838</v>
      </c>
      <c r="AZ313" s="1">
        <f t="shared" si="344"/>
        <v>28</v>
      </c>
      <c r="BA313" s="1">
        <f t="shared" si="345"/>
        <v>10</v>
      </c>
      <c r="BB313" s="1">
        <f t="shared" si="346"/>
        <v>2598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&lt;td&gt;28-10-2598 Zo&lt;/td&gt;</v>
      </c>
      <c r="BF313" s="1">
        <f t="shared" si="347"/>
        <v>949203</v>
      </c>
      <c r="BG313" s="1">
        <f t="shared" si="348"/>
        <v>28</v>
      </c>
      <c r="BH313" s="1">
        <f t="shared" si="349"/>
        <v>10</v>
      </c>
      <c r="BI313" s="1">
        <f t="shared" si="350"/>
        <v>2599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&lt;td&gt;28-10-2599 Ma&lt;/td&gt;</v>
      </c>
      <c r="BM313" s="1">
        <f t="shared" si="351"/>
        <v>949568</v>
      </c>
      <c r="BN313" s="1">
        <f t="shared" si="352"/>
        <v>28</v>
      </c>
      <c r="BO313" s="1">
        <f t="shared" si="353"/>
        <v>10</v>
      </c>
      <c r="BP313" s="1">
        <f t="shared" si="354"/>
        <v>2600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&lt;td&gt;28-10-2600 Di&lt;/td&gt;</v>
      </c>
    </row>
    <row r="314" spans="1:71" x14ac:dyDescent="0.2">
      <c r="A314" t="str">
        <f t="shared" si="284"/>
        <v>&lt;tr&gt;&lt;td&gt;29-10-2591 Za&lt;/td&gt;&lt;td&gt;29-10-2592 Ma&lt;/td&gt;&lt;td&gt;29-10-2593 Di&lt;/td&gt;&lt;td&gt;29-10-2594 Wo&lt;/td&gt;&lt;td&gt;29-10-2595 Do&lt;/td&gt;&lt;td&gt;29-10-2596 Za&lt;/td&gt;&lt;td&gt;29-10-2597 Zo&lt;/td&gt;&lt;td&gt;29-10-2598 Ma&lt;/td&gt;&lt;td&gt;29-10-2599 Di&lt;/td&gt;&lt;td&gt;29-10-2600 Wo&lt;/td&gt;&lt;/tr&gt;</v>
      </c>
      <c r="B314" s="1">
        <f t="shared" si="316"/>
        <v>946282</v>
      </c>
      <c r="C314" s="1">
        <f t="shared" si="317"/>
        <v>29</v>
      </c>
      <c r="D314" s="1">
        <f t="shared" si="318"/>
        <v>10</v>
      </c>
      <c r="E314" s="1">
        <f t="shared" si="285"/>
        <v>2591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&lt;td&gt;29-10-2591 Za&lt;/td&gt;</v>
      </c>
      <c r="I314" s="1">
        <f t="shared" si="319"/>
        <v>946648</v>
      </c>
      <c r="J314" s="1">
        <f t="shared" si="320"/>
        <v>29</v>
      </c>
      <c r="K314" s="1">
        <f t="shared" si="321"/>
        <v>10</v>
      </c>
      <c r="L314" s="1">
        <f t="shared" si="322"/>
        <v>2592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&lt;td&gt;29-10-2592 Ma&lt;/td&gt;</v>
      </c>
      <c r="P314" s="1">
        <f t="shared" si="323"/>
        <v>947013</v>
      </c>
      <c r="Q314" s="1">
        <f t="shared" si="324"/>
        <v>29</v>
      </c>
      <c r="R314" s="1">
        <f t="shared" si="325"/>
        <v>10</v>
      </c>
      <c r="S314" s="1">
        <f t="shared" si="326"/>
        <v>2593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&lt;td&gt;29-10-2593 Di&lt;/td&gt;</v>
      </c>
      <c r="W314" s="1">
        <f t="shared" si="327"/>
        <v>947378</v>
      </c>
      <c r="X314" s="1">
        <f t="shared" si="328"/>
        <v>29</v>
      </c>
      <c r="Y314" s="1">
        <f t="shared" si="329"/>
        <v>10</v>
      </c>
      <c r="Z314" s="1">
        <f t="shared" si="330"/>
        <v>2594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&lt;td&gt;29-10-2594 Wo&lt;/td&gt;</v>
      </c>
      <c r="AD314" s="1">
        <f t="shared" si="331"/>
        <v>947743</v>
      </c>
      <c r="AE314" s="1">
        <f t="shared" si="332"/>
        <v>29</v>
      </c>
      <c r="AF314" s="1">
        <f t="shared" si="333"/>
        <v>10</v>
      </c>
      <c r="AG314" s="1">
        <f t="shared" si="334"/>
        <v>2595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&lt;td&gt;29-10-2595 Do&lt;/td&gt;</v>
      </c>
      <c r="AK314" s="1">
        <f t="shared" si="335"/>
        <v>948109</v>
      </c>
      <c r="AL314" s="1">
        <f t="shared" si="336"/>
        <v>29</v>
      </c>
      <c r="AM314" s="1">
        <f t="shared" si="337"/>
        <v>10</v>
      </c>
      <c r="AN314" s="1">
        <f t="shared" si="338"/>
        <v>2596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&lt;td&gt;29-10-2596 Za&lt;/td&gt;</v>
      </c>
      <c r="AR314" s="1">
        <f t="shared" si="339"/>
        <v>948474</v>
      </c>
      <c r="AS314" s="1">
        <f t="shared" si="340"/>
        <v>29</v>
      </c>
      <c r="AT314" s="1">
        <f t="shared" si="341"/>
        <v>10</v>
      </c>
      <c r="AU314" s="1">
        <f t="shared" si="342"/>
        <v>2597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&lt;td&gt;29-10-2597 Zo&lt;/td&gt;</v>
      </c>
      <c r="AY314" s="1">
        <f t="shared" si="343"/>
        <v>948839</v>
      </c>
      <c r="AZ314" s="1">
        <f t="shared" si="344"/>
        <v>29</v>
      </c>
      <c r="BA314" s="1">
        <f t="shared" si="345"/>
        <v>10</v>
      </c>
      <c r="BB314" s="1">
        <f t="shared" si="346"/>
        <v>2598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&lt;td&gt;29-10-2598 Ma&lt;/td&gt;</v>
      </c>
      <c r="BF314" s="1">
        <f t="shared" si="347"/>
        <v>949204</v>
      </c>
      <c r="BG314" s="1">
        <f t="shared" si="348"/>
        <v>29</v>
      </c>
      <c r="BH314" s="1">
        <f t="shared" si="349"/>
        <v>10</v>
      </c>
      <c r="BI314" s="1">
        <f t="shared" si="350"/>
        <v>2599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&lt;td&gt;29-10-2599 Di&lt;/td&gt;</v>
      </c>
      <c r="BM314" s="1">
        <f t="shared" si="351"/>
        <v>949569</v>
      </c>
      <c r="BN314" s="1">
        <f t="shared" si="352"/>
        <v>29</v>
      </c>
      <c r="BO314" s="1">
        <f t="shared" si="353"/>
        <v>10</v>
      </c>
      <c r="BP314" s="1">
        <f t="shared" si="354"/>
        <v>2600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&lt;td&gt;29-10-2600 Wo&lt;/td&gt;</v>
      </c>
    </row>
    <row r="315" spans="1:71" x14ac:dyDescent="0.2">
      <c r="A315" t="str">
        <f t="shared" si="284"/>
        <v>&lt;tr&gt;&lt;td&gt;30-10-2591 Zo&lt;/td&gt;&lt;td&gt;30-10-2592 Di&lt;/td&gt;&lt;td&gt;30-10-2593 Wo&lt;/td&gt;&lt;td&gt;30-10-2594 Do&lt;/td&gt;&lt;td&gt;30-10-2595 Vr&lt;/td&gt;&lt;td&gt;30-10-2596 Zo&lt;/td&gt;&lt;td&gt;30-10-2597 Ma&lt;/td&gt;&lt;td&gt;30-10-2598 Di&lt;/td&gt;&lt;td&gt;30-10-2599 Wo&lt;/td&gt;&lt;td&gt;30-10-2600 Do&lt;/td&gt;&lt;/tr&gt;</v>
      </c>
      <c r="B315" s="1">
        <f t="shared" si="316"/>
        <v>946283</v>
      </c>
      <c r="C315" s="1">
        <f t="shared" si="317"/>
        <v>30</v>
      </c>
      <c r="D315" s="1">
        <f t="shared" si="318"/>
        <v>10</v>
      </c>
      <c r="E315" s="1">
        <f t="shared" si="285"/>
        <v>2591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&lt;td&gt;30-10-2591 Zo&lt;/td&gt;</v>
      </c>
      <c r="I315" s="1">
        <f t="shared" si="319"/>
        <v>946649</v>
      </c>
      <c r="J315" s="1">
        <f t="shared" si="320"/>
        <v>30</v>
      </c>
      <c r="K315" s="1">
        <f t="shared" si="321"/>
        <v>10</v>
      </c>
      <c r="L315" s="1">
        <f t="shared" si="322"/>
        <v>2592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&lt;td&gt;30-10-2592 Di&lt;/td&gt;</v>
      </c>
      <c r="P315" s="1">
        <f t="shared" si="323"/>
        <v>947014</v>
      </c>
      <c r="Q315" s="1">
        <f t="shared" si="324"/>
        <v>30</v>
      </c>
      <c r="R315" s="1">
        <f t="shared" si="325"/>
        <v>10</v>
      </c>
      <c r="S315" s="1">
        <f t="shared" si="326"/>
        <v>2593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&lt;td&gt;30-10-2593 Wo&lt;/td&gt;</v>
      </c>
      <c r="W315" s="1">
        <f t="shared" si="327"/>
        <v>947379</v>
      </c>
      <c r="X315" s="1">
        <f t="shared" si="328"/>
        <v>30</v>
      </c>
      <c r="Y315" s="1">
        <f t="shared" si="329"/>
        <v>10</v>
      </c>
      <c r="Z315" s="1">
        <f t="shared" si="330"/>
        <v>2594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&lt;td&gt;30-10-2594 Do&lt;/td&gt;</v>
      </c>
      <c r="AD315" s="1">
        <f t="shared" si="331"/>
        <v>947744</v>
      </c>
      <c r="AE315" s="1">
        <f t="shared" si="332"/>
        <v>30</v>
      </c>
      <c r="AF315" s="1">
        <f t="shared" si="333"/>
        <v>10</v>
      </c>
      <c r="AG315" s="1">
        <f t="shared" si="334"/>
        <v>2595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&lt;td&gt;30-10-2595 Vr&lt;/td&gt;</v>
      </c>
      <c r="AK315" s="1">
        <f t="shared" si="335"/>
        <v>948110</v>
      </c>
      <c r="AL315" s="1">
        <f t="shared" si="336"/>
        <v>30</v>
      </c>
      <c r="AM315" s="1">
        <f t="shared" si="337"/>
        <v>10</v>
      </c>
      <c r="AN315" s="1">
        <f t="shared" si="338"/>
        <v>2596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&lt;td&gt;30-10-2596 Zo&lt;/td&gt;</v>
      </c>
      <c r="AR315" s="1">
        <f t="shared" si="339"/>
        <v>948475</v>
      </c>
      <c r="AS315" s="1">
        <f t="shared" si="340"/>
        <v>30</v>
      </c>
      <c r="AT315" s="1">
        <f t="shared" si="341"/>
        <v>10</v>
      </c>
      <c r="AU315" s="1">
        <f t="shared" si="342"/>
        <v>2597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&lt;td&gt;30-10-2597 Ma&lt;/td&gt;</v>
      </c>
      <c r="AY315" s="1">
        <f t="shared" si="343"/>
        <v>948840</v>
      </c>
      <c r="AZ315" s="1">
        <f t="shared" si="344"/>
        <v>30</v>
      </c>
      <c r="BA315" s="1">
        <f t="shared" si="345"/>
        <v>10</v>
      </c>
      <c r="BB315" s="1">
        <f t="shared" si="346"/>
        <v>2598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&lt;td&gt;30-10-2598 Di&lt;/td&gt;</v>
      </c>
      <c r="BF315" s="1">
        <f t="shared" si="347"/>
        <v>949205</v>
      </c>
      <c r="BG315" s="1">
        <f t="shared" si="348"/>
        <v>30</v>
      </c>
      <c r="BH315" s="1">
        <f t="shared" si="349"/>
        <v>10</v>
      </c>
      <c r="BI315" s="1">
        <f t="shared" si="350"/>
        <v>2599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&lt;td&gt;30-10-2599 Wo&lt;/td&gt;</v>
      </c>
      <c r="BM315" s="1">
        <f t="shared" si="351"/>
        <v>949570</v>
      </c>
      <c r="BN315" s="1">
        <f t="shared" si="352"/>
        <v>30</v>
      </c>
      <c r="BO315" s="1">
        <f t="shared" si="353"/>
        <v>10</v>
      </c>
      <c r="BP315" s="1">
        <f t="shared" si="354"/>
        <v>2600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&lt;td&gt;30-10-2600 Do&lt;/td&gt;</v>
      </c>
    </row>
    <row r="316" spans="1:71" x14ac:dyDescent="0.2">
      <c r="A316" t="str">
        <f t="shared" si="284"/>
        <v>&lt;tr&gt;&lt;td&gt;31-10-2591 Ma&lt;/td&gt;&lt;td&gt;31-10-2592 Wo&lt;/td&gt;&lt;td&gt;31-10-2593 Do&lt;/td&gt;&lt;td&gt;31-10-2594 Vr&lt;/td&gt;&lt;td&gt;31-10-2595 Za&lt;/td&gt;&lt;td&gt;31-10-2596 Ma&lt;/td&gt;&lt;td&gt;31-10-2597 Di&lt;/td&gt;&lt;td&gt;31-10-2598 Wo&lt;/td&gt;&lt;td&gt;31-10-2599 Do&lt;/td&gt;&lt;td&gt;31-10-2600 Vr&lt;/td&gt;&lt;/tr&gt;</v>
      </c>
      <c r="B316" s="1">
        <f t="shared" si="316"/>
        <v>946284</v>
      </c>
      <c r="C316" s="1">
        <f t="shared" si="317"/>
        <v>31</v>
      </c>
      <c r="D316" s="1">
        <f t="shared" si="318"/>
        <v>10</v>
      </c>
      <c r="E316" s="1">
        <f t="shared" si="285"/>
        <v>2591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&lt;td&gt;31-10-2591 Ma&lt;/td&gt;</v>
      </c>
      <c r="I316" s="1">
        <f t="shared" si="319"/>
        <v>946650</v>
      </c>
      <c r="J316" s="1">
        <f t="shared" si="320"/>
        <v>31</v>
      </c>
      <c r="K316" s="1">
        <f t="shared" si="321"/>
        <v>10</v>
      </c>
      <c r="L316" s="1">
        <f t="shared" si="322"/>
        <v>2592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&lt;td&gt;31-10-2592 Wo&lt;/td&gt;</v>
      </c>
      <c r="P316" s="1">
        <f t="shared" si="323"/>
        <v>947015</v>
      </c>
      <c r="Q316" s="1">
        <f t="shared" si="324"/>
        <v>31</v>
      </c>
      <c r="R316" s="1">
        <f t="shared" si="325"/>
        <v>10</v>
      </c>
      <c r="S316" s="1">
        <f t="shared" si="326"/>
        <v>2593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&lt;td&gt;31-10-2593 Do&lt;/td&gt;</v>
      </c>
      <c r="W316" s="1">
        <f t="shared" si="327"/>
        <v>947380</v>
      </c>
      <c r="X316" s="1">
        <f t="shared" si="328"/>
        <v>31</v>
      </c>
      <c r="Y316" s="1">
        <f t="shared" si="329"/>
        <v>10</v>
      </c>
      <c r="Z316" s="1">
        <f t="shared" si="330"/>
        <v>2594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&lt;td&gt;31-10-2594 Vr&lt;/td&gt;</v>
      </c>
      <c r="AD316" s="1">
        <f t="shared" si="331"/>
        <v>947745</v>
      </c>
      <c r="AE316" s="1">
        <f t="shared" si="332"/>
        <v>31</v>
      </c>
      <c r="AF316" s="1">
        <f t="shared" si="333"/>
        <v>10</v>
      </c>
      <c r="AG316" s="1">
        <f t="shared" si="334"/>
        <v>2595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&lt;td&gt;31-10-2595 Za&lt;/td&gt;</v>
      </c>
      <c r="AK316" s="1">
        <f t="shared" si="335"/>
        <v>948111</v>
      </c>
      <c r="AL316" s="1">
        <f t="shared" si="336"/>
        <v>31</v>
      </c>
      <c r="AM316" s="1">
        <f t="shared" si="337"/>
        <v>10</v>
      </c>
      <c r="AN316" s="1">
        <f t="shared" si="338"/>
        <v>2596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&lt;td&gt;31-10-2596 Ma&lt;/td&gt;</v>
      </c>
      <c r="AR316" s="1">
        <f t="shared" si="339"/>
        <v>948476</v>
      </c>
      <c r="AS316" s="1">
        <f t="shared" si="340"/>
        <v>31</v>
      </c>
      <c r="AT316" s="1">
        <f t="shared" si="341"/>
        <v>10</v>
      </c>
      <c r="AU316" s="1">
        <f t="shared" si="342"/>
        <v>2597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&lt;td&gt;31-10-2597 Di&lt;/td&gt;</v>
      </c>
      <c r="AY316" s="1">
        <f t="shared" si="343"/>
        <v>948841</v>
      </c>
      <c r="AZ316" s="1">
        <f t="shared" si="344"/>
        <v>31</v>
      </c>
      <c r="BA316" s="1">
        <f t="shared" si="345"/>
        <v>10</v>
      </c>
      <c r="BB316" s="1">
        <f t="shared" si="346"/>
        <v>2598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&lt;td&gt;31-10-2598 Wo&lt;/td&gt;</v>
      </c>
      <c r="BF316" s="1">
        <f t="shared" si="347"/>
        <v>949206</v>
      </c>
      <c r="BG316" s="1">
        <f t="shared" si="348"/>
        <v>31</v>
      </c>
      <c r="BH316" s="1">
        <f t="shared" si="349"/>
        <v>10</v>
      </c>
      <c r="BI316" s="1">
        <f t="shared" si="350"/>
        <v>2599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&lt;td&gt;31-10-2599 Do&lt;/td&gt;</v>
      </c>
      <c r="BM316" s="1">
        <f t="shared" si="351"/>
        <v>949571</v>
      </c>
      <c r="BN316" s="1">
        <f t="shared" si="352"/>
        <v>31</v>
      </c>
      <c r="BO316" s="1">
        <f t="shared" si="353"/>
        <v>10</v>
      </c>
      <c r="BP316" s="1">
        <f t="shared" si="354"/>
        <v>2600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&lt;td&gt;31-10-2600 Vr&lt;/td&gt;</v>
      </c>
    </row>
    <row r="317" spans="1:71" x14ac:dyDescent="0.2">
      <c r="A317" t="str">
        <f t="shared" si="284"/>
        <v>&lt;tr&gt;&lt;td class="alignc lightgreen"&gt;November 2591&lt;/td&gt;&lt;td class="alignc lightgreen"&gt;November 2592&lt;/td&gt;&lt;td class="alignc lightgreen"&gt;November 2593&lt;/td&gt;&lt;td class="alignc lightgreen"&gt;November 2594&lt;/td&gt;&lt;td class="alignc lightgreen"&gt;November 2595&lt;/td&gt;&lt;td class="alignc lightgreen"&gt;November 2596&lt;/td&gt;&lt;td class="alignc lightgreen"&gt;November 2597&lt;/td&gt;&lt;td class="alignc lightgreen"&gt;November 2598&lt;/td&gt;&lt;td class="alignc lightgreen"&gt;November 2599&lt;/td&gt;&lt;td class="alignc lightgreen"&gt;November 2600&lt;/td&gt;&lt;/tr&gt;</v>
      </c>
      <c r="E317" s="1">
        <f t="shared" si="285"/>
        <v>2591</v>
      </c>
      <c r="H317" s="1" t="str">
        <f>"&lt;td class=""alignc "&amp;$CA$1&amp;"""&gt;November "&amp;TEXT(E318,"0000")&amp;"&lt;/td&gt;"</f>
        <v>&lt;td class="alignc lightgreen"&gt;November 2591&lt;/td&gt;</v>
      </c>
      <c r="O317" s="1" t="str">
        <f>"&lt;td class=""alignc "&amp;$CA$1&amp;"""&gt;November "&amp;TEXT(L318,"0000")&amp;"&lt;/td&gt;"</f>
        <v>&lt;td class="alignc lightgreen"&gt;November 2592&lt;/td&gt;</v>
      </c>
      <c r="V317" s="1" t="str">
        <f>"&lt;td class=""alignc "&amp;$CA$1&amp;"""&gt;November "&amp;TEXT(S318,"0000")&amp;"&lt;/td&gt;"</f>
        <v>&lt;td class="alignc lightgreen"&gt;November 2593&lt;/td&gt;</v>
      </c>
      <c r="AC317" s="1" t="str">
        <f>"&lt;td class=""alignc "&amp;$CA$1&amp;"""&gt;November "&amp;TEXT(Z318,"0000")&amp;"&lt;/td&gt;"</f>
        <v>&lt;td class="alignc lightgreen"&gt;November 2594&lt;/td&gt;</v>
      </c>
      <c r="AJ317" s="1" t="str">
        <f>"&lt;td class=""alignc "&amp;$CA$1&amp;"""&gt;November "&amp;TEXT(AG318,"0000")&amp;"&lt;/td&gt;"</f>
        <v>&lt;td class="alignc lightgreen"&gt;November 2595&lt;/td&gt;</v>
      </c>
      <c r="AQ317" s="1" t="str">
        <f>"&lt;td class=""alignc "&amp;$CA$1&amp;"""&gt;November "&amp;TEXT(AN318,"0000")&amp;"&lt;/td&gt;"</f>
        <v>&lt;td class="alignc lightgreen"&gt;November 2596&lt;/td&gt;</v>
      </c>
      <c r="AX317" s="1" t="str">
        <f>"&lt;td class=""alignc "&amp;$CA$1&amp;"""&gt;November "&amp;TEXT(AU318,"0000")&amp;"&lt;/td&gt;"</f>
        <v>&lt;td class="alignc lightgreen"&gt;November 2597&lt;/td&gt;</v>
      </c>
      <c r="BE317" s="1" t="str">
        <f>"&lt;td class=""alignc "&amp;$CA$1&amp;"""&gt;November "&amp;TEXT(BB318,"0000")&amp;"&lt;/td&gt;"</f>
        <v>&lt;td class="alignc lightgreen"&gt;November 2598&lt;/td&gt;</v>
      </c>
      <c r="BL317" s="1" t="str">
        <f>"&lt;td class=""alignc "&amp;$CA$1&amp;"""&gt;November "&amp;TEXT(BI318,"0000")&amp;"&lt;/td&gt;"</f>
        <v>&lt;td class="alignc lightgreen"&gt;November 2599&lt;/td&gt;</v>
      </c>
      <c r="BS317" s="1" t="str">
        <f>"&lt;td class=""alignc "&amp;$CA$1&amp;"""&gt;November "&amp;TEXT(BP318,"0000")&amp;"&lt;/td&gt;"</f>
        <v>&lt;td class="alignc lightgreen"&gt;November 2600&lt;/td&gt;</v>
      </c>
    </row>
    <row r="318" spans="1:71" x14ac:dyDescent="0.2">
      <c r="A318" t="str">
        <f t="shared" si="284"/>
        <v>&lt;tr&gt;&lt;td&gt;01-11-2591 Di&lt;/td&gt;&lt;td&gt;01-11-2592 Do&lt;/td&gt;&lt;td&gt;01-11-2593 Vr&lt;/td&gt;&lt;td&gt;01-11-2594 Za&lt;/td&gt;&lt;td&gt;01-11-2595 Zo&lt;/td&gt;&lt;td&gt;01-11-2596 Di&lt;/td&gt;&lt;td&gt;01-11-2597 Wo&lt;/td&gt;&lt;td&gt;01-11-2598 Do&lt;/td&gt;&lt;td&gt;01-11-2599 Vr&lt;/td&gt;&lt;td&gt;01-11-2600 Za&lt;/td&gt;&lt;/tr&gt;</v>
      </c>
      <c r="B318" s="1">
        <f>IF(C318=0,B316,B316+1)</f>
        <v>946285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2591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&lt;td&gt;01-11-2591 Di&lt;/td&gt;</v>
      </c>
      <c r="I318" s="1">
        <f>IF(J318=0,I316,I316+1)</f>
        <v>946651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2592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&lt;td&gt;01-11-2592 Do&lt;/td&gt;</v>
      </c>
      <c r="P318" s="1">
        <f>IF(Q318=0,P316,P316+1)</f>
        <v>947016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2593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&lt;td&gt;01-11-2593 Vr&lt;/td&gt;</v>
      </c>
      <c r="W318" s="1">
        <f>IF(X318=0,W316,W316+1)</f>
        <v>947381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2594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&lt;td&gt;01-11-2594 Za&lt;/td&gt;</v>
      </c>
      <c r="AD318" s="1">
        <f>IF(AE318=0,AD316,AD316+1)</f>
        <v>947746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2595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&lt;td&gt;01-11-2595 Zo&lt;/td&gt;</v>
      </c>
      <c r="AK318" s="1">
        <f>IF(AL318=0,AK316,AK316+1)</f>
        <v>948112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2596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&lt;td&gt;01-11-2596 Di&lt;/td&gt;</v>
      </c>
      <c r="AR318" s="1">
        <f>IF(AS318=0,AR316,AR316+1)</f>
        <v>948477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2597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&lt;td&gt;01-11-2597 Wo&lt;/td&gt;</v>
      </c>
      <c r="AY318" s="1">
        <f>IF(AZ318=0,AY316,AY316+1)</f>
        <v>948842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2598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&lt;td&gt;01-11-2598 Do&lt;/td&gt;</v>
      </c>
      <c r="BF318" s="1">
        <f>IF(BG318=0,BF316,BF316+1)</f>
        <v>949207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2599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&lt;td&gt;01-11-2599 Vr&lt;/td&gt;</v>
      </c>
      <c r="BM318" s="1">
        <f>IF(BN318=0,BM316,BM316+1)</f>
        <v>949572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2600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&lt;td&gt;01-11-2600 Za&lt;/td&gt;</v>
      </c>
    </row>
    <row r="319" spans="1:71" x14ac:dyDescent="0.2">
      <c r="A319" t="str">
        <f t="shared" si="284"/>
        <v>&lt;tr&gt;&lt;td&gt;02-11-2591 Wo&lt;/td&gt;&lt;td&gt;02-11-2592 Vr&lt;/td&gt;&lt;td&gt;02-11-2593 Za&lt;/td&gt;&lt;td&gt;02-11-2594 Zo&lt;/td&gt;&lt;td&gt;02-11-2595 Ma&lt;/td&gt;&lt;td&gt;02-11-2596 Wo&lt;/td&gt;&lt;td&gt;02-11-2597 Do&lt;/td&gt;&lt;td&gt;02-11-2598 Vr&lt;/td&gt;&lt;td&gt;02-11-2599 Za&lt;/td&gt;&lt;td&gt;02-11-2600 Zo&lt;/td&gt;&lt;/tr&gt;</v>
      </c>
      <c r="B319" s="1">
        <f t="shared" si="316"/>
        <v>946286</v>
      </c>
      <c r="C319" s="1">
        <f t="shared" si="317"/>
        <v>2</v>
      </c>
      <c r="D319" s="1">
        <f t="shared" si="318"/>
        <v>11</v>
      </c>
      <c r="E319" s="1">
        <f t="shared" si="285"/>
        <v>2591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&lt;td&gt;02-11-2591 Wo&lt;/td&gt;</v>
      </c>
      <c r="I319" s="1">
        <f t="shared" si="319"/>
        <v>946652</v>
      </c>
      <c r="J319" s="1">
        <f t="shared" si="320"/>
        <v>2</v>
      </c>
      <c r="K319" s="1">
        <f t="shared" si="321"/>
        <v>11</v>
      </c>
      <c r="L319" s="1">
        <f t="shared" si="322"/>
        <v>2592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&lt;td&gt;02-11-2592 Vr&lt;/td&gt;</v>
      </c>
      <c r="P319" s="1">
        <f t="shared" si="323"/>
        <v>947017</v>
      </c>
      <c r="Q319" s="1">
        <f t="shared" si="324"/>
        <v>2</v>
      </c>
      <c r="R319" s="1">
        <f t="shared" si="325"/>
        <v>11</v>
      </c>
      <c r="S319" s="1">
        <f t="shared" si="326"/>
        <v>2593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&lt;td&gt;02-11-2593 Za&lt;/td&gt;</v>
      </c>
      <c r="W319" s="1">
        <f t="shared" si="327"/>
        <v>947382</v>
      </c>
      <c r="X319" s="1">
        <f t="shared" si="328"/>
        <v>2</v>
      </c>
      <c r="Y319" s="1">
        <f t="shared" si="329"/>
        <v>11</v>
      </c>
      <c r="Z319" s="1">
        <f t="shared" si="330"/>
        <v>2594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&lt;td&gt;02-11-2594 Zo&lt;/td&gt;</v>
      </c>
      <c r="AD319" s="1">
        <f t="shared" si="331"/>
        <v>947747</v>
      </c>
      <c r="AE319" s="1">
        <f t="shared" si="332"/>
        <v>2</v>
      </c>
      <c r="AF319" s="1">
        <f t="shared" si="333"/>
        <v>11</v>
      </c>
      <c r="AG319" s="1">
        <f t="shared" si="334"/>
        <v>2595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&lt;td&gt;02-11-2595 Ma&lt;/td&gt;</v>
      </c>
      <c r="AK319" s="1">
        <f t="shared" si="335"/>
        <v>948113</v>
      </c>
      <c r="AL319" s="1">
        <f t="shared" si="336"/>
        <v>2</v>
      </c>
      <c r="AM319" s="1">
        <f t="shared" si="337"/>
        <v>11</v>
      </c>
      <c r="AN319" s="1">
        <f t="shared" si="338"/>
        <v>2596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&lt;td&gt;02-11-2596 Wo&lt;/td&gt;</v>
      </c>
      <c r="AR319" s="1">
        <f t="shared" si="339"/>
        <v>948478</v>
      </c>
      <c r="AS319" s="1">
        <f t="shared" si="340"/>
        <v>2</v>
      </c>
      <c r="AT319" s="1">
        <f t="shared" si="341"/>
        <v>11</v>
      </c>
      <c r="AU319" s="1">
        <f t="shared" si="342"/>
        <v>2597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&lt;td&gt;02-11-2597 Do&lt;/td&gt;</v>
      </c>
      <c r="AY319" s="1">
        <f t="shared" si="343"/>
        <v>948843</v>
      </c>
      <c r="AZ319" s="1">
        <f t="shared" si="344"/>
        <v>2</v>
      </c>
      <c r="BA319" s="1">
        <f t="shared" si="345"/>
        <v>11</v>
      </c>
      <c r="BB319" s="1">
        <f t="shared" si="346"/>
        <v>2598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&lt;td&gt;02-11-2598 Vr&lt;/td&gt;</v>
      </c>
      <c r="BF319" s="1">
        <f t="shared" si="347"/>
        <v>949208</v>
      </c>
      <c r="BG319" s="1">
        <f t="shared" si="348"/>
        <v>2</v>
      </c>
      <c r="BH319" s="1">
        <f t="shared" si="349"/>
        <v>11</v>
      </c>
      <c r="BI319" s="1">
        <f t="shared" si="350"/>
        <v>2599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&lt;td&gt;02-11-2599 Za&lt;/td&gt;</v>
      </c>
      <c r="BM319" s="1">
        <f t="shared" si="351"/>
        <v>949573</v>
      </c>
      <c r="BN319" s="1">
        <f t="shared" si="352"/>
        <v>2</v>
      </c>
      <c r="BO319" s="1">
        <f t="shared" si="353"/>
        <v>11</v>
      </c>
      <c r="BP319" s="1">
        <f t="shared" si="354"/>
        <v>2600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&lt;td&gt;02-11-2600 Zo&lt;/td&gt;</v>
      </c>
    </row>
    <row r="320" spans="1:71" x14ac:dyDescent="0.2">
      <c r="A320" t="str">
        <f t="shared" si="284"/>
        <v>&lt;tr&gt;&lt;td&gt;03-11-2591 Do&lt;/td&gt;&lt;td&gt;03-11-2592 Za&lt;/td&gt;&lt;td&gt;03-11-2593 Zo&lt;/td&gt;&lt;td&gt;03-11-2594 Ma&lt;/td&gt;&lt;td&gt;03-11-2595 Di&lt;/td&gt;&lt;td&gt;03-11-2596 Do&lt;/td&gt;&lt;td&gt;03-11-2597 Vr&lt;/td&gt;&lt;td&gt;03-11-2598 Za&lt;/td&gt;&lt;td&gt;03-11-2599 Zo&lt;/td&gt;&lt;td&gt;03-11-2600 Ma&lt;/td&gt;&lt;/tr&gt;</v>
      </c>
      <c r="B320" s="1">
        <f t="shared" si="316"/>
        <v>946287</v>
      </c>
      <c r="C320" s="1">
        <f t="shared" si="317"/>
        <v>3</v>
      </c>
      <c r="D320" s="1">
        <f t="shared" si="318"/>
        <v>11</v>
      </c>
      <c r="E320" s="1">
        <f t="shared" si="285"/>
        <v>2591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&lt;td&gt;03-11-2591 Do&lt;/td&gt;</v>
      </c>
      <c r="I320" s="1">
        <f t="shared" si="319"/>
        <v>946653</v>
      </c>
      <c r="J320" s="1">
        <f t="shared" si="320"/>
        <v>3</v>
      </c>
      <c r="K320" s="1">
        <f t="shared" si="321"/>
        <v>11</v>
      </c>
      <c r="L320" s="1">
        <f t="shared" si="322"/>
        <v>2592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&lt;td&gt;03-11-2592 Za&lt;/td&gt;</v>
      </c>
      <c r="P320" s="1">
        <f t="shared" si="323"/>
        <v>947018</v>
      </c>
      <c r="Q320" s="1">
        <f t="shared" si="324"/>
        <v>3</v>
      </c>
      <c r="R320" s="1">
        <f t="shared" si="325"/>
        <v>11</v>
      </c>
      <c r="S320" s="1">
        <f t="shared" si="326"/>
        <v>2593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&lt;td&gt;03-11-2593 Zo&lt;/td&gt;</v>
      </c>
      <c r="W320" s="1">
        <f t="shared" si="327"/>
        <v>947383</v>
      </c>
      <c r="X320" s="1">
        <f t="shared" si="328"/>
        <v>3</v>
      </c>
      <c r="Y320" s="1">
        <f t="shared" si="329"/>
        <v>11</v>
      </c>
      <c r="Z320" s="1">
        <f t="shared" si="330"/>
        <v>2594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&lt;td&gt;03-11-2594 Ma&lt;/td&gt;</v>
      </c>
      <c r="AD320" s="1">
        <f t="shared" si="331"/>
        <v>947748</v>
      </c>
      <c r="AE320" s="1">
        <f t="shared" si="332"/>
        <v>3</v>
      </c>
      <c r="AF320" s="1">
        <f t="shared" si="333"/>
        <v>11</v>
      </c>
      <c r="AG320" s="1">
        <f t="shared" si="334"/>
        <v>2595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&lt;td&gt;03-11-2595 Di&lt;/td&gt;</v>
      </c>
      <c r="AK320" s="1">
        <f t="shared" si="335"/>
        <v>948114</v>
      </c>
      <c r="AL320" s="1">
        <f t="shared" si="336"/>
        <v>3</v>
      </c>
      <c r="AM320" s="1">
        <f t="shared" si="337"/>
        <v>11</v>
      </c>
      <c r="AN320" s="1">
        <f t="shared" si="338"/>
        <v>2596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&lt;td&gt;03-11-2596 Do&lt;/td&gt;</v>
      </c>
      <c r="AR320" s="1">
        <f t="shared" si="339"/>
        <v>948479</v>
      </c>
      <c r="AS320" s="1">
        <f t="shared" si="340"/>
        <v>3</v>
      </c>
      <c r="AT320" s="1">
        <f t="shared" si="341"/>
        <v>11</v>
      </c>
      <c r="AU320" s="1">
        <f t="shared" si="342"/>
        <v>2597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&lt;td&gt;03-11-2597 Vr&lt;/td&gt;</v>
      </c>
      <c r="AY320" s="1">
        <f t="shared" si="343"/>
        <v>948844</v>
      </c>
      <c r="AZ320" s="1">
        <f t="shared" si="344"/>
        <v>3</v>
      </c>
      <c r="BA320" s="1">
        <f t="shared" si="345"/>
        <v>11</v>
      </c>
      <c r="BB320" s="1">
        <f t="shared" si="346"/>
        <v>2598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&lt;td&gt;03-11-2598 Za&lt;/td&gt;</v>
      </c>
      <c r="BF320" s="1">
        <f t="shared" si="347"/>
        <v>949209</v>
      </c>
      <c r="BG320" s="1">
        <f t="shared" si="348"/>
        <v>3</v>
      </c>
      <c r="BH320" s="1">
        <f t="shared" si="349"/>
        <v>11</v>
      </c>
      <c r="BI320" s="1">
        <f t="shared" si="350"/>
        <v>2599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&lt;td&gt;03-11-2599 Zo&lt;/td&gt;</v>
      </c>
      <c r="BM320" s="1">
        <f t="shared" si="351"/>
        <v>949574</v>
      </c>
      <c r="BN320" s="1">
        <f t="shared" si="352"/>
        <v>3</v>
      </c>
      <c r="BO320" s="1">
        <f t="shared" si="353"/>
        <v>11</v>
      </c>
      <c r="BP320" s="1">
        <f t="shared" si="354"/>
        <v>2600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&lt;td&gt;03-11-2600 Ma&lt;/td&gt;</v>
      </c>
    </row>
    <row r="321" spans="1:71" x14ac:dyDescent="0.2">
      <c r="A321" t="str">
        <f t="shared" si="284"/>
        <v>&lt;tr&gt;&lt;td&gt;04-11-2591 Vr&lt;/td&gt;&lt;td&gt;04-11-2592 Zo&lt;/td&gt;&lt;td&gt;04-11-2593 Ma&lt;/td&gt;&lt;td&gt;04-11-2594 Di&lt;/td&gt;&lt;td&gt;04-11-2595 Wo&lt;/td&gt;&lt;td&gt;04-11-2596 Vr&lt;/td&gt;&lt;td&gt;04-11-2597 Za&lt;/td&gt;&lt;td&gt;04-11-2598 Zo&lt;/td&gt;&lt;td&gt;04-11-2599 Ma&lt;/td&gt;&lt;td&gt;04-11-2600 Di&lt;/td&gt;&lt;/tr&gt;</v>
      </c>
      <c r="B321" s="1">
        <f t="shared" si="316"/>
        <v>946288</v>
      </c>
      <c r="C321" s="1">
        <f t="shared" si="317"/>
        <v>4</v>
      </c>
      <c r="D321" s="1">
        <f t="shared" si="318"/>
        <v>11</v>
      </c>
      <c r="E321" s="1">
        <f t="shared" si="285"/>
        <v>2591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&lt;td&gt;04-11-2591 Vr&lt;/td&gt;</v>
      </c>
      <c r="I321" s="1">
        <f t="shared" si="319"/>
        <v>946654</v>
      </c>
      <c r="J321" s="1">
        <f t="shared" si="320"/>
        <v>4</v>
      </c>
      <c r="K321" s="1">
        <f t="shared" si="321"/>
        <v>11</v>
      </c>
      <c r="L321" s="1">
        <f t="shared" si="322"/>
        <v>2592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&lt;td&gt;04-11-2592 Zo&lt;/td&gt;</v>
      </c>
      <c r="P321" s="1">
        <f t="shared" si="323"/>
        <v>947019</v>
      </c>
      <c r="Q321" s="1">
        <f t="shared" si="324"/>
        <v>4</v>
      </c>
      <c r="R321" s="1">
        <f t="shared" si="325"/>
        <v>11</v>
      </c>
      <c r="S321" s="1">
        <f t="shared" si="326"/>
        <v>2593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&lt;td&gt;04-11-2593 Ma&lt;/td&gt;</v>
      </c>
      <c r="W321" s="1">
        <f t="shared" si="327"/>
        <v>947384</v>
      </c>
      <c r="X321" s="1">
        <f t="shared" si="328"/>
        <v>4</v>
      </c>
      <c r="Y321" s="1">
        <f t="shared" si="329"/>
        <v>11</v>
      </c>
      <c r="Z321" s="1">
        <f t="shared" si="330"/>
        <v>2594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&lt;td&gt;04-11-2594 Di&lt;/td&gt;</v>
      </c>
      <c r="AD321" s="1">
        <f t="shared" si="331"/>
        <v>947749</v>
      </c>
      <c r="AE321" s="1">
        <f t="shared" si="332"/>
        <v>4</v>
      </c>
      <c r="AF321" s="1">
        <f t="shared" si="333"/>
        <v>11</v>
      </c>
      <c r="AG321" s="1">
        <f t="shared" si="334"/>
        <v>2595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&lt;td&gt;04-11-2595 Wo&lt;/td&gt;</v>
      </c>
      <c r="AK321" s="1">
        <f t="shared" si="335"/>
        <v>948115</v>
      </c>
      <c r="AL321" s="1">
        <f t="shared" si="336"/>
        <v>4</v>
      </c>
      <c r="AM321" s="1">
        <f t="shared" si="337"/>
        <v>11</v>
      </c>
      <c r="AN321" s="1">
        <f t="shared" si="338"/>
        <v>2596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&lt;td&gt;04-11-2596 Vr&lt;/td&gt;</v>
      </c>
      <c r="AR321" s="1">
        <f t="shared" si="339"/>
        <v>948480</v>
      </c>
      <c r="AS321" s="1">
        <f t="shared" si="340"/>
        <v>4</v>
      </c>
      <c r="AT321" s="1">
        <f t="shared" si="341"/>
        <v>11</v>
      </c>
      <c r="AU321" s="1">
        <f t="shared" si="342"/>
        <v>2597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&lt;td&gt;04-11-2597 Za&lt;/td&gt;</v>
      </c>
      <c r="AY321" s="1">
        <f t="shared" si="343"/>
        <v>948845</v>
      </c>
      <c r="AZ321" s="1">
        <f t="shared" si="344"/>
        <v>4</v>
      </c>
      <c r="BA321" s="1">
        <f t="shared" si="345"/>
        <v>11</v>
      </c>
      <c r="BB321" s="1">
        <f t="shared" si="346"/>
        <v>2598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&lt;td&gt;04-11-2598 Zo&lt;/td&gt;</v>
      </c>
      <c r="BF321" s="1">
        <f t="shared" si="347"/>
        <v>949210</v>
      </c>
      <c r="BG321" s="1">
        <f t="shared" si="348"/>
        <v>4</v>
      </c>
      <c r="BH321" s="1">
        <f t="shared" si="349"/>
        <v>11</v>
      </c>
      <c r="BI321" s="1">
        <f t="shared" si="350"/>
        <v>2599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&lt;td&gt;04-11-2599 Ma&lt;/td&gt;</v>
      </c>
      <c r="BM321" s="1">
        <f t="shared" si="351"/>
        <v>949575</v>
      </c>
      <c r="BN321" s="1">
        <f t="shared" si="352"/>
        <v>4</v>
      </c>
      <c r="BO321" s="1">
        <f t="shared" si="353"/>
        <v>11</v>
      </c>
      <c r="BP321" s="1">
        <f t="shared" si="354"/>
        <v>2600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&lt;td&gt;04-11-2600 Di&lt;/td&gt;</v>
      </c>
    </row>
    <row r="322" spans="1:71" x14ac:dyDescent="0.2">
      <c r="A322" t="str">
        <f t="shared" si="284"/>
        <v>&lt;tr&gt;&lt;td&gt;05-11-2591 Za&lt;/td&gt;&lt;td&gt;05-11-2592 Ma&lt;/td&gt;&lt;td&gt;05-11-2593 Di&lt;/td&gt;&lt;td&gt;05-11-2594 Wo&lt;/td&gt;&lt;td&gt;05-11-2595 Do&lt;/td&gt;&lt;td&gt;05-11-2596 Za&lt;/td&gt;&lt;td&gt;05-11-2597 Zo&lt;/td&gt;&lt;td&gt;05-11-2598 Ma&lt;/td&gt;&lt;td&gt;05-11-2599 Di&lt;/td&gt;&lt;td&gt;05-11-2600 Wo&lt;/td&gt;&lt;/tr&gt;</v>
      </c>
      <c r="B322" s="1">
        <f t="shared" si="316"/>
        <v>946289</v>
      </c>
      <c r="C322" s="1">
        <f t="shared" si="317"/>
        <v>5</v>
      </c>
      <c r="D322" s="1">
        <f t="shared" si="318"/>
        <v>11</v>
      </c>
      <c r="E322" s="1">
        <f t="shared" si="285"/>
        <v>2591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&lt;td&gt;05-11-2591 Za&lt;/td&gt;</v>
      </c>
      <c r="I322" s="1">
        <f t="shared" si="319"/>
        <v>946655</v>
      </c>
      <c r="J322" s="1">
        <f t="shared" si="320"/>
        <v>5</v>
      </c>
      <c r="K322" s="1">
        <f t="shared" si="321"/>
        <v>11</v>
      </c>
      <c r="L322" s="1">
        <f t="shared" si="322"/>
        <v>2592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&lt;td&gt;05-11-2592 Ma&lt;/td&gt;</v>
      </c>
      <c r="P322" s="1">
        <f t="shared" si="323"/>
        <v>947020</v>
      </c>
      <c r="Q322" s="1">
        <f t="shared" si="324"/>
        <v>5</v>
      </c>
      <c r="R322" s="1">
        <f t="shared" si="325"/>
        <v>11</v>
      </c>
      <c r="S322" s="1">
        <f t="shared" si="326"/>
        <v>2593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&lt;td&gt;05-11-2593 Di&lt;/td&gt;</v>
      </c>
      <c r="W322" s="1">
        <f t="shared" si="327"/>
        <v>947385</v>
      </c>
      <c r="X322" s="1">
        <f t="shared" si="328"/>
        <v>5</v>
      </c>
      <c r="Y322" s="1">
        <f t="shared" si="329"/>
        <v>11</v>
      </c>
      <c r="Z322" s="1">
        <f t="shared" si="330"/>
        <v>2594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&lt;td&gt;05-11-2594 Wo&lt;/td&gt;</v>
      </c>
      <c r="AD322" s="1">
        <f t="shared" si="331"/>
        <v>947750</v>
      </c>
      <c r="AE322" s="1">
        <f t="shared" si="332"/>
        <v>5</v>
      </c>
      <c r="AF322" s="1">
        <f t="shared" si="333"/>
        <v>11</v>
      </c>
      <c r="AG322" s="1">
        <f t="shared" si="334"/>
        <v>2595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&lt;td&gt;05-11-2595 Do&lt;/td&gt;</v>
      </c>
      <c r="AK322" s="1">
        <f t="shared" si="335"/>
        <v>948116</v>
      </c>
      <c r="AL322" s="1">
        <f t="shared" si="336"/>
        <v>5</v>
      </c>
      <c r="AM322" s="1">
        <f t="shared" si="337"/>
        <v>11</v>
      </c>
      <c r="AN322" s="1">
        <f t="shared" si="338"/>
        <v>2596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&lt;td&gt;05-11-2596 Za&lt;/td&gt;</v>
      </c>
      <c r="AR322" s="1">
        <f t="shared" si="339"/>
        <v>948481</v>
      </c>
      <c r="AS322" s="1">
        <f t="shared" si="340"/>
        <v>5</v>
      </c>
      <c r="AT322" s="1">
        <f t="shared" si="341"/>
        <v>11</v>
      </c>
      <c r="AU322" s="1">
        <f t="shared" si="342"/>
        <v>2597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&lt;td&gt;05-11-2597 Zo&lt;/td&gt;</v>
      </c>
      <c r="AY322" s="1">
        <f t="shared" si="343"/>
        <v>948846</v>
      </c>
      <c r="AZ322" s="1">
        <f t="shared" si="344"/>
        <v>5</v>
      </c>
      <c r="BA322" s="1">
        <f t="shared" si="345"/>
        <v>11</v>
      </c>
      <c r="BB322" s="1">
        <f t="shared" si="346"/>
        <v>2598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&lt;td&gt;05-11-2598 Ma&lt;/td&gt;</v>
      </c>
      <c r="BF322" s="1">
        <f t="shared" si="347"/>
        <v>949211</v>
      </c>
      <c r="BG322" s="1">
        <f t="shared" si="348"/>
        <v>5</v>
      </c>
      <c r="BH322" s="1">
        <f t="shared" si="349"/>
        <v>11</v>
      </c>
      <c r="BI322" s="1">
        <f t="shared" si="350"/>
        <v>2599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&lt;td&gt;05-11-2599 Di&lt;/td&gt;</v>
      </c>
      <c r="BM322" s="1">
        <f t="shared" si="351"/>
        <v>949576</v>
      </c>
      <c r="BN322" s="1">
        <f t="shared" si="352"/>
        <v>5</v>
      </c>
      <c r="BO322" s="1">
        <f t="shared" si="353"/>
        <v>11</v>
      </c>
      <c r="BP322" s="1">
        <f t="shared" si="354"/>
        <v>2600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&lt;td&gt;05-11-2600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&lt;tr&gt;&lt;td&gt;06-11-2591 Zo&lt;/td&gt;&lt;td&gt;06-11-2592 Di&lt;/td&gt;&lt;td&gt;06-11-2593 Wo&lt;/td&gt;&lt;td&gt;06-11-2594 Do&lt;/td&gt;&lt;td&gt;06-11-2595 Vr&lt;/td&gt;&lt;td&gt;06-11-2596 Zo&lt;/td&gt;&lt;td&gt;06-11-2597 Ma&lt;/td&gt;&lt;td&gt;06-11-2598 Di&lt;/td&gt;&lt;td&gt;06-11-2599 Wo&lt;/td&gt;&lt;td&gt;06-11-2600 Do&lt;/td&gt;&lt;/tr&gt;</v>
      </c>
      <c r="B323" s="1">
        <f t="shared" si="316"/>
        <v>946290</v>
      </c>
      <c r="C323" s="1">
        <f t="shared" si="317"/>
        <v>6</v>
      </c>
      <c r="D323" s="1">
        <f t="shared" si="318"/>
        <v>11</v>
      </c>
      <c r="E323" s="1">
        <f t="shared" si="285"/>
        <v>2591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&lt;td&gt;06-11-2591 Zo&lt;/td&gt;</v>
      </c>
      <c r="I323" s="1">
        <f t="shared" si="319"/>
        <v>946656</v>
      </c>
      <c r="J323" s="1">
        <f t="shared" si="320"/>
        <v>6</v>
      </c>
      <c r="K323" s="1">
        <f t="shared" si="321"/>
        <v>11</v>
      </c>
      <c r="L323" s="1">
        <f t="shared" si="322"/>
        <v>2592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&lt;td&gt;06-11-2592 Di&lt;/td&gt;</v>
      </c>
      <c r="P323" s="1">
        <f t="shared" si="323"/>
        <v>947021</v>
      </c>
      <c r="Q323" s="1">
        <f t="shared" si="324"/>
        <v>6</v>
      </c>
      <c r="R323" s="1">
        <f t="shared" si="325"/>
        <v>11</v>
      </c>
      <c r="S323" s="1">
        <f t="shared" si="326"/>
        <v>2593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&lt;td&gt;06-11-2593 Wo&lt;/td&gt;</v>
      </c>
      <c r="W323" s="1">
        <f t="shared" si="327"/>
        <v>947386</v>
      </c>
      <c r="X323" s="1">
        <f t="shared" si="328"/>
        <v>6</v>
      </c>
      <c r="Y323" s="1">
        <f t="shared" si="329"/>
        <v>11</v>
      </c>
      <c r="Z323" s="1">
        <f t="shared" si="330"/>
        <v>2594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&lt;td&gt;06-11-2594 Do&lt;/td&gt;</v>
      </c>
      <c r="AD323" s="1">
        <f t="shared" si="331"/>
        <v>947751</v>
      </c>
      <c r="AE323" s="1">
        <f t="shared" si="332"/>
        <v>6</v>
      </c>
      <c r="AF323" s="1">
        <f t="shared" si="333"/>
        <v>11</v>
      </c>
      <c r="AG323" s="1">
        <f t="shared" si="334"/>
        <v>2595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&lt;td&gt;06-11-2595 Vr&lt;/td&gt;</v>
      </c>
      <c r="AK323" s="1">
        <f t="shared" si="335"/>
        <v>948117</v>
      </c>
      <c r="AL323" s="1">
        <f t="shared" si="336"/>
        <v>6</v>
      </c>
      <c r="AM323" s="1">
        <f t="shared" si="337"/>
        <v>11</v>
      </c>
      <c r="AN323" s="1">
        <f t="shared" si="338"/>
        <v>2596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&lt;td&gt;06-11-2596 Zo&lt;/td&gt;</v>
      </c>
      <c r="AR323" s="1">
        <f t="shared" si="339"/>
        <v>948482</v>
      </c>
      <c r="AS323" s="1">
        <f t="shared" si="340"/>
        <v>6</v>
      </c>
      <c r="AT323" s="1">
        <f t="shared" si="341"/>
        <v>11</v>
      </c>
      <c r="AU323" s="1">
        <f t="shared" si="342"/>
        <v>2597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&lt;td&gt;06-11-2597 Ma&lt;/td&gt;</v>
      </c>
      <c r="AY323" s="1">
        <f t="shared" si="343"/>
        <v>948847</v>
      </c>
      <c r="AZ323" s="1">
        <f t="shared" si="344"/>
        <v>6</v>
      </c>
      <c r="BA323" s="1">
        <f t="shared" si="345"/>
        <v>11</v>
      </c>
      <c r="BB323" s="1">
        <f t="shared" si="346"/>
        <v>2598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&lt;td&gt;06-11-2598 Di&lt;/td&gt;</v>
      </c>
      <c r="BF323" s="1">
        <f t="shared" si="347"/>
        <v>949212</v>
      </c>
      <c r="BG323" s="1">
        <f t="shared" si="348"/>
        <v>6</v>
      </c>
      <c r="BH323" s="1">
        <f t="shared" si="349"/>
        <v>11</v>
      </c>
      <c r="BI323" s="1">
        <f t="shared" si="350"/>
        <v>2599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&lt;td&gt;06-11-2599 Wo&lt;/td&gt;</v>
      </c>
      <c r="BM323" s="1">
        <f t="shared" si="351"/>
        <v>949577</v>
      </c>
      <c r="BN323" s="1">
        <f t="shared" si="352"/>
        <v>6</v>
      </c>
      <c r="BO323" s="1">
        <f t="shared" si="353"/>
        <v>11</v>
      </c>
      <c r="BP323" s="1">
        <f t="shared" si="354"/>
        <v>2600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&lt;td&gt;06-11-2600 Do&lt;/td&gt;</v>
      </c>
    </row>
    <row r="324" spans="1:71" x14ac:dyDescent="0.2">
      <c r="A324" t="str">
        <f t="shared" si="355"/>
        <v>&lt;tr&gt;&lt;td&gt;07-11-2591 Ma&lt;/td&gt;&lt;td&gt;07-11-2592 Wo&lt;/td&gt;&lt;td&gt;07-11-2593 Do&lt;/td&gt;&lt;td&gt;07-11-2594 Vr&lt;/td&gt;&lt;td&gt;07-11-2595 Za&lt;/td&gt;&lt;td&gt;07-11-2596 Ma&lt;/td&gt;&lt;td&gt;07-11-2597 Di&lt;/td&gt;&lt;td&gt;07-11-2598 Wo&lt;/td&gt;&lt;td&gt;07-11-2599 Do&lt;/td&gt;&lt;td&gt;07-11-2600 Vr&lt;/td&gt;&lt;/tr&gt;</v>
      </c>
      <c r="B324" s="1">
        <f t="shared" si="316"/>
        <v>946291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2591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&lt;td&gt;07-11-2591 Ma&lt;/td&gt;</v>
      </c>
      <c r="I324" s="1">
        <f t="shared" si="319"/>
        <v>946657</v>
      </c>
      <c r="J324" s="1">
        <f t="shared" si="320"/>
        <v>7</v>
      </c>
      <c r="K324" s="1">
        <f t="shared" si="321"/>
        <v>11</v>
      </c>
      <c r="L324" s="1">
        <f t="shared" si="322"/>
        <v>2592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&lt;td&gt;07-11-2592 Wo&lt;/td&gt;</v>
      </c>
      <c r="P324" s="1">
        <f t="shared" si="323"/>
        <v>947022</v>
      </c>
      <c r="Q324" s="1">
        <f t="shared" si="324"/>
        <v>7</v>
      </c>
      <c r="R324" s="1">
        <f t="shared" si="325"/>
        <v>11</v>
      </c>
      <c r="S324" s="1">
        <f t="shared" si="326"/>
        <v>2593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&lt;td&gt;07-11-2593 Do&lt;/td&gt;</v>
      </c>
      <c r="W324" s="1">
        <f t="shared" si="327"/>
        <v>947387</v>
      </c>
      <c r="X324" s="1">
        <f t="shared" si="328"/>
        <v>7</v>
      </c>
      <c r="Y324" s="1">
        <f t="shared" si="329"/>
        <v>11</v>
      </c>
      <c r="Z324" s="1">
        <f t="shared" si="330"/>
        <v>2594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&lt;td&gt;07-11-2594 Vr&lt;/td&gt;</v>
      </c>
      <c r="AD324" s="1">
        <f t="shared" si="331"/>
        <v>947752</v>
      </c>
      <c r="AE324" s="1">
        <f t="shared" si="332"/>
        <v>7</v>
      </c>
      <c r="AF324" s="1">
        <f t="shared" si="333"/>
        <v>11</v>
      </c>
      <c r="AG324" s="1">
        <f t="shared" si="334"/>
        <v>2595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&lt;td&gt;07-11-2595 Za&lt;/td&gt;</v>
      </c>
      <c r="AK324" s="1">
        <f t="shared" si="335"/>
        <v>948118</v>
      </c>
      <c r="AL324" s="1">
        <f t="shared" si="336"/>
        <v>7</v>
      </c>
      <c r="AM324" s="1">
        <f t="shared" si="337"/>
        <v>11</v>
      </c>
      <c r="AN324" s="1">
        <f t="shared" si="338"/>
        <v>2596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&lt;td&gt;07-11-2596 Ma&lt;/td&gt;</v>
      </c>
      <c r="AR324" s="1">
        <f t="shared" si="339"/>
        <v>948483</v>
      </c>
      <c r="AS324" s="1">
        <f t="shared" si="340"/>
        <v>7</v>
      </c>
      <c r="AT324" s="1">
        <f t="shared" si="341"/>
        <v>11</v>
      </c>
      <c r="AU324" s="1">
        <f t="shared" si="342"/>
        <v>2597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&lt;td&gt;07-11-2597 Di&lt;/td&gt;</v>
      </c>
      <c r="AY324" s="1">
        <f t="shared" si="343"/>
        <v>948848</v>
      </c>
      <c r="AZ324" s="1">
        <f t="shared" si="344"/>
        <v>7</v>
      </c>
      <c r="BA324" s="1">
        <f t="shared" si="345"/>
        <v>11</v>
      </c>
      <c r="BB324" s="1">
        <f t="shared" si="346"/>
        <v>2598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&lt;td&gt;07-11-2598 Wo&lt;/td&gt;</v>
      </c>
      <c r="BF324" s="1">
        <f t="shared" si="347"/>
        <v>949213</v>
      </c>
      <c r="BG324" s="1">
        <f t="shared" si="348"/>
        <v>7</v>
      </c>
      <c r="BH324" s="1">
        <f t="shared" si="349"/>
        <v>11</v>
      </c>
      <c r="BI324" s="1">
        <f t="shared" si="350"/>
        <v>2599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&lt;td&gt;07-11-2599 Do&lt;/td&gt;</v>
      </c>
      <c r="BM324" s="1">
        <f t="shared" si="351"/>
        <v>949578</v>
      </c>
      <c r="BN324" s="1">
        <f t="shared" si="352"/>
        <v>7</v>
      </c>
      <c r="BO324" s="1">
        <f t="shared" si="353"/>
        <v>11</v>
      </c>
      <c r="BP324" s="1">
        <f t="shared" si="354"/>
        <v>2600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&lt;td&gt;07-11-2600 Vr&lt;/td&gt;</v>
      </c>
    </row>
    <row r="325" spans="1:71" x14ac:dyDescent="0.2">
      <c r="A325" t="str">
        <f t="shared" si="355"/>
        <v>&lt;tr&gt;&lt;td&gt;08-11-2591 Di&lt;/td&gt;&lt;td&gt;08-11-2592 Do&lt;/td&gt;&lt;td&gt;08-11-2593 Vr&lt;/td&gt;&lt;td&gt;08-11-2594 Za&lt;/td&gt;&lt;td&gt;08-11-2595 Zo&lt;/td&gt;&lt;td&gt;08-11-2596 Di&lt;/td&gt;&lt;td&gt;08-11-2597 Wo&lt;/td&gt;&lt;td&gt;08-11-2598 Do&lt;/td&gt;&lt;td&gt;08-11-2599 Vr&lt;/td&gt;&lt;td&gt;08-11-2600 Za&lt;/td&gt;&lt;/tr&gt;</v>
      </c>
      <c r="B325" s="1">
        <f t="shared" si="316"/>
        <v>946292</v>
      </c>
      <c r="C325" s="1">
        <f t="shared" si="317"/>
        <v>8</v>
      </c>
      <c r="D325" s="1">
        <f t="shared" si="318"/>
        <v>11</v>
      </c>
      <c r="E325" s="1">
        <f t="shared" si="356"/>
        <v>2591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&lt;td&gt;08-11-2591 Di&lt;/td&gt;</v>
      </c>
      <c r="I325" s="1">
        <f t="shared" si="319"/>
        <v>946658</v>
      </c>
      <c r="J325" s="1">
        <f t="shared" si="320"/>
        <v>8</v>
      </c>
      <c r="K325" s="1">
        <f t="shared" si="321"/>
        <v>11</v>
      </c>
      <c r="L325" s="1">
        <f t="shared" si="322"/>
        <v>2592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&lt;td&gt;08-11-2592 Do&lt;/td&gt;</v>
      </c>
      <c r="P325" s="1">
        <f t="shared" si="323"/>
        <v>947023</v>
      </c>
      <c r="Q325" s="1">
        <f t="shared" si="324"/>
        <v>8</v>
      </c>
      <c r="R325" s="1">
        <f t="shared" si="325"/>
        <v>11</v>
      </c>
      <c r="S325" s="1">
        <f t="shared" si="326"/>
        <v>2593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&lt;td&gt;08-11-2593 Vr&lt;/td&gt;</v>
      </c>
      <c r="W325" s="1">
        <f t="shared" si="327"/>
        <v>947388</v>
      </c>
      <c r="X325" s="1">
        <f t="shared" si="328"/>
        <v>8</v>
      </c>
      <c r="Y325" s="1">
        <f t="shared" si="329"/>
        <v>11</v>
      </c>
      <c r="Z325" s="1">
        <f t="shared" si="330"/>
        <v>2594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&lt;td&gt;08-11-2594 Za&lt;/td&gt;</v>
      </c>
      <c r="AD325" s="1">
        <f t="shared" si="331"/>
        <v>947753</v>
      </c>
      <c r="AE325" s="1">
        <f t="shared" si="332"/>
        <v>8</v>
      </c>
      <c r="AF325" s="1">
        <f t="shared" si="333"/>
        <v>11</v>
      </c>
      <c r="AG325" s="1">
        <f t="shared" si="334"/>
        <v>2595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&lt;td&gt;08-11-2595 Zo&lt;/td&gt;</v>
      </c>
      <c r="AK325" s="1">
        <f t="shared" si="335"/>
        <v>948119</v>
      </c>
      <c r="AL325" s="1">
        <f t="shared" si="336"/>
        <v>8</v>
      </c>
      <c r="AM325" s="1">
        <f t="shared" si="337"/>
        <v>11</v>
      </c>
      <c r="AN325" s="1">
        <f t="shared" si="338"/>
        <v>2596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&lt;td&gt;08-11-2596 Di&lt;/td&gt;</v>
      </c>
      <c r="AR325" s="1">
        <f t="shared" si="339"/>
        <v>948484</v>
      </c>
      <c r="AS325" s="1">
        <f t="shared" si="340"/>
        <v>8</v>
      </c>
      <c r="AT325" s="1">
        <f t="shared" si="341"/>
        <v>11</v>
      </c>
      <c r="AU325" s="1">
        <f t="shared" si="342"/>
        <v>2597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&lt;td&gt;08-11-2597 Wo&lt;/td&gt;</v>
      </c>
      <c r="AY325" s="1">
        <f t="shared" si="343"/>
        <v>948849</v>
      </c>
      <c r="AZ325" s="1">
        <f t="shared" si="344"/>
        <v>8</v>
      </c>
      <c r="BA325" s="1">
        <f t="shared" si="345"/>
        <v>11</v>
      </c>
      <c r="BB325" s="1">
        <f t="shared" si="346"/>
        <v>2598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&lt;td&gt;08-11-2598 Do&lt;/td&gt;</v>
      </c>
      <c r="BF325" s="1">
        <f t="shared" si="347"/>
        <v>949214</v>
      </c>
      <c r="BG325" s="1">
        <f t="shared" si="348"/>
        <v>8</v>
      </c>
      <c r="BH325" s="1">
        <f t="shared" si="349"/>
        <v>11</v>
      </c>
      <c r="BI325" s="1">
        <f t="shared" si="350"/>
        <v>2599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&lt;td&gt;08-11-2599 Vr&lt;/td&gt;</v>
      </c>
      <c r="BM325" s="1">
        <f t="shared" si="351"/>
        <v>949579</v>
      </c>
      <c r="BN325" s="1">
        <f t="shared" si="352"/>
        <v>8</v>
      </c>
      <c r="BO325" s="1">
        <f t="shared" si="353"/>
        <v>11</v>
      </c>
      <c r="BP325" s="1">
        <f t="shared" si="354"/>
        <v>2600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&lt;td&gt;08-11-2600 Za&lt;/td&gt;</v>
      </c>
    </row>
    <row r="326" spans="1:71" x14ac:dyDescent="0.2">
      <c r="A326" t="str">
        <f t="shared" si="355"/>
        <v>&lt;tr&gt;&lt;td&gt;09-11-2591 Wo&lt;/td&gt;&lt;td&gt;09-11-2592 Vr&lt;/td&gt;&lt;td&gt;09-11-2593 Za&lt;/td&gt;&lt;td&gt;09-11-2594 Zo&lt;/td&gt;&lt;td&gt;09-11-2595 Ma&lt;/td&gt;&lt;td&gt;09-11-2596 Wo&lt;/td&gt;&lt;td&gt;09-11-2597 Do&lt;/td&gt;&lt;td&gt;09-11-2598 Vr&lt;/td&gt;&lt;td&gt;09-11-2599 Za&lt;/td&gt;&lt;td&gt;09-11-2600 Zo&lt;/td&gt;&lt;/tr&gt;</v>
      </c>
      <c r="B326" s="1">
        <f t="shared" si="316"/>
        <v>946293</v>
      </c>
      <c r="C326" s="1">
        <f t="shared" si="317"/>
        <v>9</v>
      </c>
      <c r="D326" s="1">
        <f t="shared" si="318"/>
        <v>11</v>
      </c>
      <c r="E326" s="1">
        <f t="shared" si="356"/>
        <v>2591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&lt;td&gt;09-11-2591 Wo&lt;/td&gt;</v>
      </c>
      <c r="I326" s="1">
        <f t="shared" si="319"/>
        <v>946659</v>
      </c>
      <c r="J326" s="1">
        <f t="shared" si="320"/>
        <v>9</v>
      </c>
      <c r="K326" s="1">
        <f t="shared" si="321"/>
        <v>11</v>
      </c>
      <c r="L326" s="1">
        <f t="shared" si="322"/>
        <v>2592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&lt;td&gt;09-11-2592 Vr&lt;/td&gt;</v>
      </c>
      <c r="P326" s="1">
        <f t="shared" si="323"/>
        <v>947024</v>
      </c>
      <c r="Q326" s="1">
        <f t="shared" si="324"/>
        <v>9</v>
      </c>
      <c r="R326" s="1">
        <f t="shared" si="325"/>
        <v>11</v>
      </c>
      <c r="S326" s="1">
        <f t="shared" si="326"/>
        <v>2593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&lt;td&gt;09-11-2593 Za&lt;/td&gt;</v>
      </c>
      <c r="W326" s="1">
        <f t="shared" si="327"/>
        <v>947389</v>
      </c>
      <c r="X326" s="1">
        <f t="shared" si="328"/>
        <v>9</v>
      </c>
      <c r="Y326" s="1">
        <f t="shared" si="329"/>
        <v>11</v>
      </c>
      <c r="Z326" s="1">
        <f t="shared" si="330"/>
        <v>2594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&lt;td&gt;09-11-2594 Zo&lt;/td&gt;</v>
      </c>
      <c r="AD326" s="1">
        <f t="shared" si="331"/>
        <v>947754</v>
      </c>
      <c r="AE326" s="1">
        <f t="shared" si="332"/>
        <v>9</v>
      </c>
      <c r="AF326" s="1">
        <f t="shared" si="333"/>
        <v>11</v>
      </c>
      <c r="AG326" s="1">
        <f t="shared" si="334"/>
        <v>2595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&lt;td&gt;09-11-2595 Ma&lt;/td&gt;</v>
      </c>
      <c r="AK326" s="1">
        <f t="shared" si="335"/>
        <v>948120</v>
      </c>
      <c r="AL326" s="1">
        <f t="shared" si="336"/>
        <v>9</v>
      </c>
      <c r="AM326" s="1">
        <f t="shared" si="337"/>
        <v>11</v>
      </c>
      <c r="AN326" s="1">
        <f t="shared" si="338"/>
        <v>2596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&lt;td&gt;09-11-2596 Wo&lt;/td&gt;</v>
      </c>
      <c r="AR326" s="1">
        <f t="shared" si="339"/>
        <v>948485</v>
      </c>
      <c r="AS326" s="1">
        <f t="shared" si="340"/>
        <v>9</v>
      </c>
      <c r="AT326" s="1">
        <f t="shared" si="341"/>
        <v>11</v>
      </c>
      <c r="AU326" s="1">
        <f t="shared" si="342"/>
        <v>2597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&lt;td&gt;09-11-2597 Do&lt;/td&gt;</v>
      </c>
      <c r="AY326" s="1">
        <f t="shared" si="343"/>
        <v>948850</v>
      </c>
      <c r="AZ326" s="1">
        <f t="shared" si="344"/>
        <v>9</v>
      </c>
      <c r="BA326" s="1">
        <f t="shared" si="345"/>
        <v>11</v>
      </c>
      <c r="BB326" s="1">
        <f t="shared" si="346"/>
        <v>2598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&lt;td&gt;09-11-2598 Vr&lt;/td&gt;</v>
      </c>
      <c r="BF326" s="1">
        <f t="shared" si="347"/>
        <v>949215</v>
      </c>
      <c r="BG326" s="1">
        <f t="shared" si="348"/>
        <v>9</v>
      </c>
      <c r="BH326" s="1">
        <f t="shared" si="349"/>
        <v>11</v>
      </c>
      <c r="BI326" s="1">
        <f t="shared" si="350"/>
        <v>2599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&lt;td&gt;09-11-2599 Za&lt;/td&gt;</v>
      </c>
      <c r="BM326" s="1">
        <f t="shared" si="351"/>
        <v>949580</v>
      </c>
      <c r="BN326" s="1">
        <f t="shared" si="352"/>
        <v>9</v>
      </c>
      <c r="BO326" s="1">
        <f t="shared" si="353"/>
        <v>11</v>
      </c>
      <c r="BP326" s="1">
        <f t="shared" si="354"/>
        <v>2600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&lt;td&gt;09-11-2600 Zo&lt;/td&gt;</v>
      </c>
    </row>
    <row r="327" spans="1:71" x14ac:dyDescent="0.2">
      <c r="A327" t="str">
        <f t="shared" si="355"/>
        <v>&lt;tr&gt;&lt;td&gt;10-11-2591 Do&lt;/td&gt;&lt;td&gt;10-11-2592 Za&lt;/td&gt;&lt;td&gt;10-11-2593 Zo&lt;/td&gt;&lt;td&gt;10-11-2594 Ma&lt;/td&gt;&lt;td&gt;10-11-2595 Di&lt;/td&gt;&lt;td&gt;10-11-2596 Do&lt;/td&gt;&lt;td&gt;10-11-2597 Vr&lt;/td&gt;&lt;td&gt;10-11-2598 Za&lt;/td&gt;&lt;td&gt;10-11-2599 Zo&lt;/td&gt;&lt;td&gt;10-11-2600 Ma&lt;/td&gt;&lt;/tr&gt;</v>
      </c>
      <c r="B327" s="1">
        <f t="shared" si="316"/>
        <v>946294</v>
      </c>
      <c r="C327" s="1">
        <f t="shared" si="317"/>
        <v>10</v>
      </c>
      <c r="D327" s="1">
        <f t="shared" si="318"/>
        <v>11</v>
      </c>
      <c r="E327" s="1">
        <f t="shared" si="356"/>
        <v>2591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&lt;td&gt;10-11-2591 Do&lt;/td&gt;</v>
      </c>
      <c r="I327" s="1">
        <f t="shared" si="319"/>
        <v>946660</v>
      </c>
      <c r="J327" s="1">
        <f t="shared" si="320"/>
        <v>10</v>
      </c>
      <c r="K327" s="1">
        <f t="shared" si="321"/>
        <v>11</v>
      </c>
      <c r="L327" s="1">
        <f t="shared" si="322"/>
        <v>2592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&lt;td&gt;10-11-2592 Za&lt;/td&gt;</v>
      </c>
      <c r="P327" s="1">
        <f t="shared" si="323"/>
        <v>947025</v>
      </c>
      <c r="Q327" s="1">
        <f t="shared" si="324"/>
        <v>10</v>
      </c>
      <c r="R327" s="1">
        <f t="shared" si="325"/>
        <v>11</v>
      </c>
      <c r="S327" s="1">
        <f t="shared" si="326"/>
        <v>2593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&lt;td&gt;10-11-2593 Zo&lt;/td&gt;</v>
      </c>
      <c r="W327" s="1">
        <f t="shared" si="327"/>
        <v>947390</v>
      </c>
      <c r="X327" s="1">
        <f t="shared" si="328"/>
        <v>10</v>
      </c>
      <c r="Y327" s="1">
        <f t="shared" si="329"/>
        <v>11</v>
      </c>
      <c r="Z327" s="1">
        <f t="shared" si="330"/>
        <v>2594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&lt;td&gt;10-11-2594 Ma&lt;/td&gt;</v>
      </c>
      <c r="AD327" s="1">
        <f t="shared" si="331"/>
        <v>947755</v>
      </c>
      <c r="AE327" s="1">
        <f t="shared" si="332"/>
        <v>10</v>
      </c>
      <c r="AF327" s="1">
        <f t="shared" si="333"/>
        <v>11</v>
      </c>
      <c r="AG327" s="1">
        <f t="shared" si="334"/>
        <v>2595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&lt;td&gt;10-11-2595 Di&lt;/td&gt;</v>
      </c>
      <c r="AK327" s="1">
        <f t="shared" si="335"/>
        <v>948121</v>
      </c>
      <c r="AL327" s="1">
        <f t="shared" si="336"/>
        <v>10</v>
      </c>
      <c r="AM327" s="1">
        <f t="shared" si="337"/>
        <v>11</v>
      </c>
      <c r="AN327" s="1">
        <f t="shared" si="338"/>
        <v>2596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&lt;td&gt;10-11-2596 Do&lt;/td&gt;</v>
      </c>
      <c r="AR327" s="1">
        <f t="shared" si="339"/>
        <v>948486</v>
      </c>
      <c r="AS327" s="1">
        <f t="shared" si="340"/>
        <v>10</v>
      </c>
      <c r="AT327" s="1">
        <f t="shared" si="341"/>
        <v>11</v>
      </c>
      <c r="AU327" s="1">
        <f t="shared" si="342"/>
        <v>2597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&lt;td&gt;10-11-2597 Vr&lt;/td&gt;</v>
      </c>
      <c r="AY327" s="1">
        <f t="shared" si="343"/>
        <v>948851</v>
      </c>
      <c r="AZ327" s="1">
        <f t="shared" si="344"/>
        <v>10</v>
      </c>
      <c r="BA327" s="1">
        <f t="shared" si="345"/>
        <v>11</v>
      </c>
      <c r="BB327" s="1">
        <f t="shared" si="346"/>
        <v>2598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&lt;td&gt;10-11-2598 Za&lt;/td&gt;</v>
      </c>
      <c r="BF327" s="1">
        <f t="shared" si="347"/>
        <v>949216</v>
      </c>
      <c r="BG327" s="1">
        <f t="shared" si="348"/>
        <v>10</v>
      </c>
      <c r="BH327" s="1">
        <f t="shared" si="349"/>
        <v>11</v>
      </c>
      <c r="BI327" s="1">
        <f t="shared" si="350"/>
        <v>2599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&lt;td&gt;10-11-2599 Zo&lt;/td&gt;</v>
      </c>
      <c r="BM327" s="1">
        <f t="shared" si="351"/>
        <v>949581</v>
      </c>
      <c r="BN327" s="1">
        <f t="shared" si="352"/>
        <v>10</v>
      </c>
      <c r="BO327" s="1">
        <f t="shared" si="353"/>
        <v>11</v>
      </c>
      <c r="BP327" s="1">
        <f t="shared" si="354"/>
        <v>2600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&lt;td&gt;10-11-2600 Ma&lt;/td&gt;</v>
      </c>
    </row>
    <row r="328" spans="1:71" x14ac:dyDescent="0.2">
      <c r="A328" t="str">
        <f t="shared" si="355"/>
        <v>&lt;tr&gt;&lt;td&gt;11-11-2591 Vr&lt;/td&gt;&lt;td&gt;11-11-2592 Zo&lt;/td&gt;&lt;td&gt;11-11-2593 Ma&lt;/td&gt;&lt;td&gt;11-11-2594 Di&lt;/td&gt;&lt;td&gt;11-11-2595 Wo&lt;/td&gt;&lt;td&gt;11-11-2596 Vr&lt;/td&gt;&lt;td&gt;11-11-2597 Za&lt;/td&gt;&lt;td&gt;11-11-2598 Zo&lt;/td&gt;&lt;td&gt;11-11-2599 Ma&lt;/td&gt;&lt;td&gt;11-11-2600 Di&lt;/td&gt;&lt;/tr&gt;</v>
      </c>
      <c r="B328" s="1">
        <f t="shared" si="316"/>
        <v>946295</v>
      </c>
      <c r="C328" s="1">
        <f t="shared" si="317"/>
        <v>11</v>
      </c>
      <c r="D328" s="1">
        <f t="shared" si="318"/>
        <v>11</v>
      </c>
      <c r="E328" s="1">
        <f t="shared" si="356"/>
        <v>2591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&lt;td&gt;11-11-2591 Vr&lt;/td&gt;</v>
      </c>
      <c r="I328" s="1">
        <f t="shared" si="319"/>
        <v>946661</v>
      </c>
      <c r="J328" s="1">
        <f t="shared" si="320"/>
        <v>11</v>
      </c>
      <c r="K328" s="1">
        <f t="shared" si="321"/>
        <v>11</v>
      </c>
      <c r="L328" s="1">
        <f t="shared" si="322"/>
        <v>2592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&lt;td&gt;11-11-2592 Zo&lt;/td&gt;</v>
      </c>
      <c r="P328" s="1">
        <f t="shared" si="323"/>
        <v>947026</v>
      </c>
      <c r="Q328" s="1">
        <f t="shared" si="324"/>
        <v>11</v>
      </c>
      <c r="R328" s="1">
        <f t="shared" si="325"/>
        <v>11</v>
      </c>
      <c r="S328" s="1">
        <f t="shared" si="326"/>
        <v>2593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&lt;td&gt;11-11-2593 Ma&lt;/td&gt;</v>
      </c>
      <c r="W328" s="1">
        <f t="shared" si="327"/>
        <v>947391</v>
      </c>
      <c r="X328" s="1">
        <f t="shared" si="328"/>
        <v>11</v>
      </c>
      <c r="Y328" s="1">
        <f t="shared" si="329"/>
        <v>11</v>
      </c>
      <c r="Z328" s="1">
        <f t="shared" si="330"/>
        <v>2594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&lt;td&gt;11-11-2594 Di&lt;/td&gt;</v>
      </c>
      <c r="AD328" s="1">
        <f t="shared" si="331"/>
        <v>947756</v>
      </c>
      <c r="AE328" s="1">
        <f t="shared" si="332"/>
        <v>11</v>
      </c>
      <c r="AF328" s="1">
        <f t="shared" si="333"/>
        <v>11</v>
      </c>
      <c r="AG328" s="1">
        <f t="shared" si="334"/>
        <v>2595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&lt;td&gt;11-11-2595 Wo&lt;/td&gt;</v>
      </c>
      <c r="AK328" s="1">
        <f t="shared" si="335"/>
        <v>948122</v>
      </c>
      <c r="AL328" s="1">
        <f t="shared" si="336"/>
        <v>11</v>
      </c>
      <c r="AM328" s="1">
        <f t="shared" si="337"/>
        <v>11</v>
      </c>
      <c r="AN328" s="1">
        <f t="shared" si="338"/>
        <v>2596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&lt;td&gt;11-11-2596 Vr&lt;/td&gt;</v>
      </c>
      <c r="AR328" s="1">
        <f t="shared" si="339"/>
        <v>948487</v>
      </c>
      <c r="AS328" s="1">
        <f t="shared" si="340"/>
        <v>11</v>
      </c>
      <c r="AT328" s="1">
        <f t="shared" si="341"/>
        <v>11</v>
      </c>
      <c r="AU328" s="1">
        <f t="shared" si="342"/>
        <v>2597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&lt;td&gt;11-11-2597 Za&lt;/td&gt;</v>
      </c>
      <c r="AY328" s="1">
        <f t="shared" si="343"/>
        <v>948852</v>
      </c>
      <c r="AZ328" s="1">
        <f t="shared" si="344"/>
        <v>11</v>
      </c>
      <c r="BA328" s="1">
        <f t="shared" si="345"/>
        <v>11</v>
      </c>
      <c r="BB328" s="1">
        <f t="shared" si="346"/>
        <v>2598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&lt;td&gt;11-11-2598 Zo&lt;/td&gt;</v>
      </c>
      <c r="BF328" s="1">
        <f t="shared" si="347"/>
        <v>949217</v>
      </c>
      <c r="BG328" s="1">
        <f t="shared" si="348"/>
        <v>11</v>
      </c>
      <c r="BH328" s="1">
        <f t="shared" si="349"/>
        <v>11</v>
      </c>
      <c r="BI328" s="1">
        <f t="shared" si="350"/>
        <v>2599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&lt;td&gt;11-11-2599 Ma&lt;/td&gt;</v>
      </c>
      <c r="BM328" s="1">
        <f t="shared" si="351"/>
        <v>949582</v>
      </c>
      <c r="BN328" s="1">
        <f t="shared" si="352"/>
        <v>11</v>
      </c>
      <c r="BO328" s="1">
        <f t="shared" si="353"/>
        <v>11</v>
      </c>
      <c r="BP328" s="1">
        <f t="shared" si="354"/>
        <v>2600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&lt;td&gt;11-11-2600 Di&lt;/td&gt;</v>
      </c>
    </row>
    <row r="329" spans="1:71" x14ac:dyDescent="0.2">
      <c r="A329" t="str">
        <f t="shared" si="355"/>
        <v>&lt;tr&gt;&lt;td&gt;12-11-2591 Za&lt;/td&gt;&lt;td&gt;12-11-2592 Ma&lt;/td&gt;&lt;td&gt;12-11-2593 Di&lt;/td&gt;&lt;td&gt;12-11-2594 Wo&lt;/td&gt;&lt;td&gt;12-11-2595 Do&lt;/td&gt;&lt;td&gt;12-11-2596 Za&lt;/td&gt;&lt;td&gt;12-11-2597 Zo&lt;/td&gt;&lt;td&gt;12-11-2598 Ma&lt;/td&gt;&lt;td&gt;12-11-2599 Di&lt;/td&gt;&lt;td&gt;12-11-2600 Wo&lt;/td&gt;&lt;/tr&gt;</v>
      </c>
      <c r="B329" s="1">
        <f t="shared" si="316"/>
        <v>946296</v>
      </c>
      <c r="C329" s="1">
        <f t="shared" si="317"/>
        <v>12</v>
      </c>
      <c r="D329" s="1">
        <f t="shared" si="318"/>
        <v>11</v>
      </c>
      <c r="E329" s="1">
        <f t="shared" si="356"/>
        <v>2591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&lt;td&gt;12-11-2591 Za&lt;/td&gt;</v>
      </c>
      <c r="I329" s="1">
        <f t="shared" si="319"/>
        <v>946662</v>
      </c>
      <c r="J329" s="1">
        <f t="shared" si="320"/>
        <v>12</v>
      </c>
      <c r="K329" s="1">
        <f t="shared" si="321"/>
        <v>11</v>
      </c>
      <c r="L329" s="1">
        <f t="shared" si="322"/>
        <v>2592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&lt;td&gt;12-11-2592 Ma&lt;/td&gt;</v>
      </c>
      <c r="P329" s="1">
        <f t="shared" si="323"/>
        <v>947027</v>
      </c>
      <c r="Q329" s="1">
        <f t="shared" si="324"/>
        <v>12</v>
      </c>
      <c r="R329" s="1">
        <f t="shared" si="325"/>
        <v>11</v>
      </c>
      <c r="S329" s="1">
        <f t="shared" si="326"/>
        <v>2593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&lt;td&gt;12-11-2593 Di&lt;/td&gt;</v>
      </c>
      <c r="W329" s="1">
        <f t="shared" si="327"/>
        <v>947392</v>
      </c>
      <c r="X329" s="1">
        <f t="shared" si="328"/>
        <v>12</v>
      </c>
      <c r="Y329" s="1">
        <f t="shared" si="329"/>
        <v>11</v>
      </c>
      <c r="Z329" s="1">
        <f t="shared" si="330"/>
        <v>2594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&lt;td&gt;12-11-2594 Wo&lt;/td&gt;</v>
      </c>
      <c r="AD329" s="1">
        <f t="shared" si="331"/>
        <v>947757</v>
      </c>
      <c r="AE329" s="1">
        <f t="shared" si="332"/>
        <v>12</v>
      </c>
      <c r="AF329" s="1">
        <f t="shared" si="333"/>
        <v>11</v>
      </c>
      <c r="AG329" s="1">
        <f t="shared" si="334"/>
        <v>2595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&lt;td&gt;12-11-2595 Do&lt;/td&gt;</v>
      </c>
      <c r="AK329" s="1">
        <f t="shared" si="335"/>
        <v>948123</v>
      </c>
      <c r="AL329" s="1">
        <f t="shared" si="336"/>
        <v>12</v>
      </c>
      <c r="AM329" s="1">
        <f t="shared" si="337"/>
        <v>11</v>
      </c>
      <c r="AN329" s="1">
        <f t="shared" si="338"/>
        <v>2596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&lt;td&gt;12-11-2596 Za&lt;/td&gt;</v>
      </c>
      <c r="AR329" s="1">
        <f t="shared" si="339"/>
        <v>948488</v>
      </c>
      <c r="AS329" s="1">
        <f t="shared" si="340"/>
        <v>12</v>
      </c>
      <c r="AT329" s="1">
        <f t="shared" si="341"/>
        <v>11</v>
      </c>
      <c r="AU329" s="1">
        <f t="shared" si="342"/>
        <v>2597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&lt;td&gt;12-11-2597 Zo&lt;/td&gt;</v>
      </c>
      <c r="AY329" s="1">
        <f t="shared" si="343"/>
        <v>948853</v>
      </c>
      <c r="AZ329" s="1">
        <f t="shared" si="344"/>
        <v>12</v>
      </c>
      <c r="BA329" s="1">
        <f t="shared" si="345"/>
        <v>11</v>
      </c>
      <c r="BB329" s="1">
        <f t="shared" si="346"/>
        <v>2598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&lt;td&gt;12-11-2598 Ma&lt;/td&gt;</v>
      </c>
      <c r="BF329" s="1">
        <f t="shared" si="347"/>
        <v>949218</v>
      </c>
      <c r="BG329" s="1">
        <f t="shared" si="348"/>
        <v>12</v>
      </c>
      <c r="BH329" s="1">
        <f t="shared" si="349"/>
        <v>11</v>
      </c>
      <c r="BI329" s="1">
        <f t="shared" si="350"/>
        <v>2599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&lt;td&gt;12-11-2599 Di&lt;/td&gt;</v>
      </c>
      <c r="BM329" s="1">
        <f t="shared" si="351"/>
        <v>949583</v>
      </c>
      <c r="BN329" s="1">
        <f t="shared" si="352"/>
        <v>12</v>
      </c>
      <c r="BO329" s="1">
        <f t="shared" si="353"/>
        <v>11</v>
      </c>
      <c r="BP329" s="1">
        <f t="shared" si="354"/>
        <v>2600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&lt;td&gt;12-11-2600 Wo&lt;/td&gt;</v>
      </c>
    </row>
    <row r="330" spans="1:71" x14ac:dyDescent="0.2">
      <c r="A330" t="str">
        <f t="shared" si="355"/>
        <v>&lt;tr&gt;&lt;td&gt;13-11-2591 Zo&lt;/td&gt;&lt;td&gt;13-11-2592 Di&lt;/td&gt;&lt;td&gt;13-11-2593 Wo&lt;/td&gt;&lt;td&gt;13-11-2594 Do&lt;/td&gt;&lt;td&gt;13-11-2595 Vr&lt;/td&gt;&lt;td&gt;13-11-2596 Zo&lt;/td&gt;&lt;td&gt;13-11-2597 Ma&lt;/td&gt;&lt;td&gt;13-11-2598 Di&lt;/td&gt;&lt;td&gt;13-11-2599 Wo&lt;/td&gt;&lt;td&gt;13-11-2600 Do&lt;/td&gt;&lt;/tr&gt;</v>
      </c>
      <c r="B330" s="1">
        <f t="shared" si="316"/>
        <v>946297</v>
      </c>
      <c r="C330" s="1">
        <f t="shared" si="317"/>
        <v>13</v>
      </c>
      <c r="D330" s="1">
        <f t="shared" si="318"/>
        <v>11</v>
      </c>
      <c r="E330" s="1">
        <f t="shared" si="356"/>
        <v>2591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&lt;td&gt;13-11-2591 Zo&lt;/td&gt;</v>
      </c>
      <c r="I330" s="1">
        <f t="shared" si="319"/>
        <v>946663</v>
      </c>
      <c r="J330" s="1">
        <f t="shared" si="320"/>
        <v>13</v>
      </c>
      <c r="K330" s="1">
        <f t="shared" si="321"/>
        <v>11</v>
      </c>
      <c r="L330" s="1">
        <f t="shared" si="322"/>
        <v>2592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&lt;td&gt;13-11-2592 Di&lt;/td&gt;</v>
      </c>
      <c r="P330" s="1">
        <f t="shared" si="323"/>
        <v>947028</v>
      </c>
      <c r="Q330" s="1">
        <f t="shared" si="324"/>
        <v>13</v>
      </c>
      <c r="R330" s="1">
        <f t="shared" si="325"/>
        <v>11</v>
      </c>
      <c r="S330" s="1">
        <f t="shared" si="326"/>
        <v>2593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&lt;td&gt;13-11-2593 Wo&lt;/td&gt;</v>
      </c>
      <c r="W330" s="1">
        <f t="shared" si="327"/>
        <v>947393</v>
      </c>
      <c r="X330" s="1">
        <f t="shared" si="328"/>
        <v>13</v>
      </c>
      <c r="Y330" s="1">
        <f t="shared" si="329"/>
        <v>11</v>
      </c>
      <c r="Z330" s="1">
        <f t="shared" si="330"/>
        <v>2594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&lt;td&gt;13-11-2594 Do&lt;/td&gt;</v>
      </c>
      <c r="AD330" s="1">
        <f t="shared" si="331"/>
        <v>947758</v>
      </c>
      <c r="AE330" s="1">
        <f t="shared" si="332"/>
        <v>13</v>
      </c>
      <c r="AF330" s="1">
        <f t="shared" si="333"/>
        <v>11</v>
      </c>
      <c r="AG330" s="1">
        <f t="shared" si="334"/>
        <v>2595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&lt;td&gt;13-11-2595 Vr&lt;/td&gt;</v>
      </c>
      <c r="AK330" s="1">
        <f t="shared" si="335"/>
        <v>948124</v>
      </c>
      <c r="AL330" s="1">
        <f t="shared" si="336"/>
        <v>13</v>
      </c>
      <c r="AM330" s="1">
        <f t="shared" si="337"/>
        <v>11</v>
      </c>
      <c r="AN330" s="1">
        <f t="shared" si="338"/>
        <v>2596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&lt;td&gt;13-11-2596 Zo&lt;/td&gt;</v>
      </c>
      <c r="AR330" s="1">
        <f t="shared" si="339"/>
        <v>948489</v>
      </c>
      <c r="AS330" s="1">
        <f t="shared" si="340"/>
        <v>13</v>
      </c>
      <c r="AT330" s="1">
        <f t="shared" si="341"/>
        <v>11</v>
      </c>
      <c r="AU330" s="1">
        <f t="shared" si="342"/>
        <v>2597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&lt;td&gt;13-11-2597 Ma&lt;/td&gt;</v>
      </c>
      <c r="AY330" s="1">
        <f t="shared" si="343"/>
        <v>948854</v>
      </c>
      <c r="AZ330" s="1">
        <f t="shared" si="344"/>
        <v>13</v>
      </c>
      <c r="BA330" s="1">
        <f t="shared" si="345"/>
        <v>11</v>
      </c>
      <c r="BB330" s="1">
        <f t="shared" si="346"/>
        <v>2598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&lt;td&gt;13-11-2598 Di&lt;/td&gt;</v>
      </c>
      <c r="BF330" s="1">
        <f t="shared" si="347"/>
        <v>949219</v>
      </c>
      <c r="BG330" s="1">
        <f t="shared" si="348"/>
        <v>13</v>
      </c>
      <c r="BH330" s="1">
        <f t="shared" si="349"/>
        <v>11</v>
      </c>
      <c r="BI330" s="1">
        <f t="shared" si="350"/>
        <v>2599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&lt;td&gt;13-11-2599 Wo&lt;/td&gt;</v>
      </c>
      <c r="BM330" s="1">
        <f t="shared" si="351"/>
        <v>949584</v>
      </c>
      <c r="BN330" s="1">
        <f t="shared" si="352"/>
        <v>13</v>
      </c>
      <c r="BO330" s="1">
        <f t="shared" si="353"/>
        <v>11</v>
      </c>
      <c r="BP330" s="1">
        <f t="shared" si="354"/>
        <v>2600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&lt;td&gt;13-11-2600 Do&lt;/td&gt;</v>
      </c>
    </row>
    <row r="331" spans="1:71" x14ac:dyDescent="0.2">
      <c r="A331" t="str">
        <f t="shared" si="355"/>
        <v>&lt;tr&gt;&lt;td&gt;14-11-2591 Ma&lt;/td&gt;&lt;td&gt;14-11-2592 Wo&lt;/td&gt;&lt;td&gt;14-11-2593 Do&lt;/td&gt;&lt;td&gt;14-11-2594 Vr&lt;/td&gt;&lt;td&gt;14-11-2595 Za&lt;/td&gt;&lt;td&gt;14-11-2596 Ma&lt;/td&gt;&lt;td&gt;14-11-2597 Di&lt;/td&gt;&lt;td&gt;14-11-2598 Wo&lt;/td&gt;&lt;td&gt;14-11-2599 Do&lt;/td&gt;&lt;td&gt;14-11-2600 Vr&lt;/td&gt;&lt;/tr&gt;</v>
      </c>
      <c r="B331" s="1">
        <f t="shared" si="316"/>
        <v>946298</v>
      </c>
      <c r="C331" s="1">
        <f t="shared" si="317"/>
        <v>14</v>
      </c>
      <c r="D331" s="1">
        <f t="shared" si="318"/>
        <v>11</v>
      </c>
      <c r="E331" s="1">
        <f t="shared" si="356"/>
        <v>2591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&lt;td&gt;14-11-2591 Ma&lt;/td&gt;</v>
      </c>
      <c r="I331" s="1">
        <f t="shared" si="319"/>
        <v>946664</v>
      </c>
      <c r="J331" s="1">
        <f t="shared" si="320"/>
        <v>14</v>
      </c>
      <c r="K331" s="1">
        <f t="shared" si="321"/>
        <v>11</v>
      </c>
      <c r="L331" s="1">
        <f t="shared" si="322"/>
        <v>2592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&lt;td&gt;14-11-2592 Wo&lt;/td&gt;</v>
      </c>
      <c r="P331" s="1">
        <f t="shared" si="323"/>
        <v>947029</v>
      </c>
      <c r="Q331" s="1">
        <f t="shared" si="324"/>
        <v>14</v>
      </c>
      <c r="R331" s="1">
        <f t="shared" si="325"/>
        <v>11</v>
      </c>
      <c r="S331" s="1">
        <f t="shared" si="326"/>
        <v>2593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&lt;td&gt;14-11-2593 Do&lt;/td&gt;</v>
      </c>
      <c r="W331" s="1">
        <f t="shared" si="327"/>
        <v>947394</v>
      </c>
      <c r="X331" s="1">
        <f t="shared" si="328"/>
        <v>14</v>
      </c>
      <c r="Y331" s="1">
        <f t="shared" si="329"/>
        <v>11</v>
      </c>
      <c r="Z331" s="1">
        <f t="shared" si="330"/>
        <v>2594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&lt;td&gt;14-11-2594 Vr&lt;/td&gt;</v>
      </c>
      <c r="AD331" s="1">
        <f t="shared" si="331"/>
        <v>947759</v>
      </c>
      <c r="AE331" s="1">
        <f t="shared" si="332"/>
        <v>14</v>
      </c>
      <c r="AF331" s="1">
        <f t="shared" si="333"/>
        <v>11</v>
      </c>
      <c r="AG331" s="1">
        <f t="shared" si="334"/>
        <v>2595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&lt;td&gt;14-11-2595 Za&lt;/td&gt;</v>
      </c>
      <c r="AK331" s="1">
        <f t="shared" si="335"/>
        <v>948125</v>
      </c>
      <c r="AL331" s="1">
        <f t="shared" si="336"/>
        <v>14</v>
      </c>
      <c r="AM331" s="1">
        <f t="shared" si="337"/>
        <v>11</v>
      </c>
      <c r="AN331" s="1">
        <f t="shared" si="338"/>
        <v>2596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&lt;td&gt;14-11-2596 Ma&lt;/td&gt;</v>
      </c>
      <c r="AR331" s="1">
        <f t="shared" si="339"/>
        <v>948490</v>
      </c>
      <c r="AS331" s="1">
        <f t="shared" si="340"/>
        <v>14</v>
      </c>
      <c r="AT331" s="1">
        <f t="shared" si="341"/>
        <v>11</v>
      </c>
      <c r="AU331" s="1">
        <f t="shared" si="342"/>
        <v>2597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&lt;td&gt;14-11-2597 Di&lt;/td&gt;</v>
      </c>
      <c r="AY331" s="1">
        <f t="shared" si="343"/>
        <v>948855</v>
      </c>
      <c r="AZ331" s="1">
        <f t="shared" si="344"/>
        <v>14</v>
      </c>
      <c r="BA331" s="1">
        <f t="shared" si="345"/>
        <v>11</v>
      </c>
      <c r="BB331" s="1">
        <f t="shared" si="346"/>
        <v>2598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&lt;td&gt;14-11-2598 Wo&lt;/td&gt;</v>
      </c>
      <c r="BF331" s="1">
        <f t="shared" si="347"/>
        <v>949220</v>
      </c>
      <c r="BG331" s="1">
        <f t="shared" si="348"/>
        <v>14</v>
      </c>
      <c r="BH331" s="1">
        <f t="shared" si="349"/>
        <v>11</v>
      </c>
      <c r="BI331" s="1">
        <f t="shared" si="350"/>
        <v>2599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&lt;td&gt;14-11-2599 Do&lt;/td&gt;</v>
      </c>
      <c r="BM331" s="1">
        <f t="shared" si="351"/>
        <v>949585</v>
      </c>
      <c r="BN331" s="1">
        <f t="shared" si="352"/>
        <v>14</v>
      </c>
      <c r="BO331" s="1">
        <f t="shared" si="353"/>
        <v>11</v>
      </c>
      <c r="BP331" s="1">
        <f t="shared" si="354"/>
        <v>2600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&lt;td&gt;14-11-2600 Vr&lt;/td&gt;</v>
      </c>
    </row>
    <row r="332" spans="1:71" x14ac:dyDescent="0.2">
      <c r="A332" t="str">
        <f t="shared" si="355"/>
        <v>&lt;tr&gt;&lt;td&gt;15-11-2591 Di&lt;/td&gt;&lt;td&gt;15-11-2592 Do&lt;/td&gt;&lt;td&gt;15-11-2593 Vr&lt;/td&gt;&lt;td&gt;15-11-2594 Za&lt;/td&gt;&lt;td&gt;15-11-2595 Zo&lt;/td&gt;&lt;td&gt;15-11-2596 Di&lt;/td&gt;&lt;td&gt;15-11-2597 Wo&lt;/td&gt;&lt;td&gt;15-11-2598 Do&lt;/td&gt;&lt;td&gt;15-11-2599 Vr&lt;/td&gt;&lt;td&gt;15-11-2600 Za&lt;/td&gt;&lt;/tr&gt;</v>
      </c>
      <c r="B332" s="1">
        <f t="shared" si="316"/>
        <v>946299</v>
      </c>
      <c r="C332" s="1">
        <f t="shared" si="317"/>
        <v>15</v>
      </c>
      <c r="D332" s="1">
        <f t="shared" si="318"/>
        <v>11</v>
      </c>
      <c r="E332" s="1">
        <f t="shared" si="356"/>
        <v>2591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&lt;td&gt;15-11-2591 Di&lt;/td&gt;</v>
      </c>
      <c r="I332" s="1">
        <f t="shared" si="319"/>
        <v>946665</v>
      </c>
      <c r="J332" s="1">
        <f t="shared" si="320"/>
        <v>15</v>
      </c>
      <c r="K332" s="1">
        <f t="shared" si="321"/>
        <v>11</v>
      </c>
      <c r="L332" s="1">
        <f t="shared" si="322"/>
        <v>2592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&lt;td&gt;15-11-2592 Do&lt;/td&gt;</v>
      </c>
      <c r="P332" s="1">
        <f t="shared" si="323"/>
        <v>947030</v>
      </c>
      <c r="Q332" s="1">
        <f t="shared" si="324"/>
        <v>15</v>
      </c>
      <c r="R332" s="1">
        <f t="shared" si="325"/>
        <v>11</v>
      </c>
      <c r="S332" s="1">
        <f t="shared" si="326"/>
        <v>2593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&lt;td&gt;15-11-2593 Vr&lt;/td&gt;</v>
      </c>
      <c r="W332" s="1">
        <f t="shared" si="327"/>
        <v>947395</v>
      </c>
      <c r="X332" s="1">
        <f t="shared" si="328"/>
        <v>15</v>
      </c>
      <c r="Y332" s="1">
        <f t="shared" si="329"/>
        <v>11</v>
      </c>
      <c r="Z332" s="1">
        <f t="shared" si="330"/>
        <v>2594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&lt;td&gt;15-11-2594 Za&lt;/td&gt;</v>
      </c>
      <c r="AD332" s="1">
        <f t="shared" si="331"/>
        <v>947760</v>
      </c>
      <c r="AE332" s="1">
        <f t="shared" si="332"/>
        <v>15</v>
      </c>
      <c r="AF332" s="1">
        <f t="shared" si="333"/>
        <v>11</v>
      </c>
      <c r="AG332" s="1">
        <f t="shared" si="334"/>
        <v>2595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&lt;td&gt;15-11-2595 Zo&lt;/td&gt;</v>
      </c>
      <c r="AK332" s="1">
        <f t="shared" si="335"/>
        <v>948126</v>
      </c>
      <c r="AL332" s="1">
        <f t="shared" si="336"/>
        <v>15</v>
      </c>
      <c r="AM332" s="1">
        <f t="shared" si="337"/>
        <v>11</v>
      </c>
      <c r="AN332" s="1">
        <f t="shared" si="338"/>
        <v>2596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&lt;td&gt;15-11-2596 Di&lt;/td&gt;</v>
      </c>
      <c r="AR332" s="1">
        <f t="shared" si="339"/>
        <v>948491</v>
      </c>
      <c r="AS332" s="1">
        <f t="shared" si="340"/>
        <v>15</v>
      </c>
      <c r="AT332" s="1">
        <f t="shared" si="341"/>
        <v>11</v>
      </c>
      <c r="AU332" s="1">
        <f t="shared" si="342"/>
        <v>2597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&lt;td&gt;15-11-2597 Wo&lt;/td&gt;</v>
      </c>
      <c r="AY332" s="1">
        <f t="shared" si="343"/>
        <v>948856</v>
      </c>
      <c r="AZ332" s="1">
        <f t="shared" si="344"/>
        <v>15</v>
      </c>
      <c r="BA332" s="1">
        <f t="shared" si="345"/>
        <v>11</v>
      </c>
      <c r="BB332" s="1">
        <f t="shared" si="346"/>
        <v>2598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&lt;td&gt;15-11-2598 Do&lt;/td&gt;</v>
      </c>
      <c r="BF332" s="1">
        <f t="shared" si="347"/>
        <v>949221</v>
      </c>
      <c r="BG332" s="1">
        <f t="shared" si="348"/>
        <v>15</v>
      </c>
      <c r="BH332" s="1">
        <f t="shared" si="349"/>
        <v>11</v>
      </c>
      <c r="BI332" s="1">
        <f t="shared" si="350"/>
        <v>2599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&lt;td&gt;15-11-2599 Vr&lt;/td&gt;</v>
      </c>
      <c r="BM332" s="1">
        <f t="shared" si="351"/>
        <v>949586</v>
      </c>
      <c r="BN332" s="1">
        <f t="shared" si="352"/>
        <v>15</v>
      </c>
      <c r="BO332" s="1">
        <f t="shared" si="353"/>
        <v>11</v>
      </c>
      <c r="BP332" s="1">
        <f t="shared" si="354"/>
        <v>2600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&lt;td&gt;15-11-2600 Za&lt;/td&gt;</v>
      </c>
    </row>
    <row r="333" spans="1:71" x14ac:dyDescent="0.2">
      <c r="A333" t="str">
        <f t="shared" si="355"/>
        <v>&lt;tr&gt;&lt;td&gt;16-11-2591 Wo&lt;/td&gt;&lt;td&gt;16-11-2592 Vr&lt;/td&gt;&lt;td&gt;16-11-2593 Za&lt;/td&gt;&lt;td&gt;16-11-2594 Zo&lt;/td&gt;&lt;td&gt;16-11-2595 Ma&lt;/td&gt;&lt;td&gt;16-11-2596 Wo&lt;/td&gt;&lt;td&gt;16-11-2597 Do&lt;/td&gt;&lt;td&gt;16-11-2598 Vr&lt;/td&gt;&lt;td&gt;16-11-2599 Za&lt;/td&gt;&lt;td&gt;16-11-2600 Zo&lt;/td&gt;&lt;/tr&gt;</v>
      </c>
      <c r="B333" s="1">
        <f t="shared" si="316"/>
        <v>946300</v>
      </c>
      <c r="C333" s="1">
        <f t="shared" si="317"/>
        <v>16</v>
      </c>
      <c r="D333" s="1">
        <f t="shared" si="318"/>
        <v>11</v>
      </c>
      <c r="E333" s="1">
        <f t="shared" si="356"/>
        <v>2591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&lt;td&gt;16-11-2591 Wo&lt;/td&gt;</v>
      </c>
      <c r="I333" s="1">
        <f t="shared" si="319"/>
        <v>946666</v>
      </c>
      <c r="J333" s="1">
        <f t="shared" si="320"/>
        <v>16</v>
      </c>
      <c r="K333" s="1">
        <f t="shared" si="321"/>
        <v>11</v>
      </c>
      <c r="L333" s="1">
        <f t="shared" si="322"/>
        <v>2592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&lt;td&gt;16-11-2592 Vr&lt;/td&gt;</v>
      </c>
      <c r="P333" s="1">
        <f t="shared" si="323"/>
        <v>947031</v>
      </c>
      <c r="Q333" s="1">
        <f t="shared" si="324"/>
        <v>16</v>
      </c>
      <c r="R333" s="1">
        <f t="shared" si="325"/>
        <v>11</v>
      </c>
      <c r="S333" s="1">
        <f t="shared" si="326"/>
        <v>2593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&lt;td&gt;16-11-2593 Za&lt;/td&gt;</v>
      </c>
      <c r="W333" s="1">
        <f t="shared" si="327"/>
        <v>947396</v>
      </c>
      <c r="X333" s="1">
        <f t="shared" si="328"/>
        <v>16</v>
      </c>
      <c r="Y333" s="1">
        <f t="shared" si="329"/>
        <v>11</v>
      </c>
      <c r="Z333" s="1">
        <f t="shared" si="330"/>
        <v>2594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&lt;td&gt;16-11-2594 Zo&lt;/td&gt;</v>
      </c>
      <c r="AD333" s="1">
        <f t="shared" si="331"/>
        <v>947761</v>
      </c>
      <c r="AE333" s="1">
        <f t="shared" si="332"/>
        <v>16</v>
      </c>
      <c r="AF333" s="1">
        <f t="shared" si="333"/>
        <v>11</v>
      </c>
      <c r="AG333" s="1">
        <f t="shared" si="334"/>
        <v>2595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&lt;td&gt;16-11-2595 Ma&lt;/td&gt;</v>
      </c>
      <c r="AK333" s="1">
        <f t="shared" si="335"/>
        <v>948127</v>
      </c>
      <c r="AL333" s="1">
        <f t="shared" si="336"/>
        <v>16</v>
      </c>
      <c r="AM333" s="1">
        <f t="shared" si="337"/>
        <v>11</v>
      </c>
      <c r="AN333" s="1">
        <f t="shared" si="338"/>
        <v>2596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&lt;td&gt;16-11-2596 Wo&lt;/td&gt;</v>
      </c>
      <c r="AR333" s="1">
        <f t="shared" si="339"/>
        <v>948492</v>
      </c>
      <c r="AS333" s="1">
        <f t="shared" si="340"/>
        <v>16</v>
      </c>
      <c r="AT333" s="1">
        <f t="shared" si="341"/>
        <v>11</v>
      </c>
      <c r="AU333" s="1">
        <f t="shared" si="342"/>
        <v>2597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&lt;td&gt;16-11-2597 Do&lt;/td&gt;</v>
      </c>
      <c r="AY333" s="1">
        <f t="shared" si="343"/>
        <v>948857</v>
      </c>
      <c r="AZ333" s="1">
        <f t="shared" si="344"/>
        <v>16</v>
      </c>
      <c r="BA333" s="1">
        <f t="shared" si="345"/>
        <v>11</v>
      </c>
      <c r="BB333" s="1">
        <f t="shared" si="346"/>
        <v>2598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&lt;td&gt;16-11-2598 Vr&lt;/td&gt;</v>
      </c>
      <c r="BF333" s="1">
        <f t="shared" si="347"/>
        <v>949222</v>
      </c>
      <c r="BG333" s="1">
        <f t="shared" si="348"/>
        <v>16</v>
      </c>
      <c r="BH333" s="1">
        <f t="shared" si="349"/>
        <v>11</v>
      </c>
      <c r="BI333" s="1">
        <f t="shared" si="350"/>
        <v>2599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&lt;td&gt;16-11-2599 Za&lt;/td&gt;</v>
      </c>
      <c r="BM333" s="1">
        <f t="shared" si="351"/>
        <v>949587</v>
      </c>
      <c r="BN333" s="1">
        <f t="shared" si="352"/>
        <v>16</v>
      </c>
      <c r="BO333" s="1">
        <f t="shared" si="353"/>
        <v>11</v>
      </c>
      <c r="BP333" s="1">
        <f t="shared" si="354"/>
        <v>2600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&lt;td&gt;16-11-2600 Zo&lt;/td&gt;</v>
      </c>
    </row>
    <row r="334" spans="1:71" x14ac:dyDescent="0.2">
      <c r="A334" t="str">
        <f t="shared" si="355"/>
        <v>&lt;tr&gt;&lt;td&gt;17-11-2591 Do&lt;/td&gt;&lt;td&gt;17-11-2592 Za&lt;/td&gt;&lt;td&gt;17-11-2593 Zo&lt;/td&gt;&lt;td&gt;17-11-2594 Ma&lt;/td&gt;&lt;td&gt;17-11-2595 Di&lt;/td&gt;&lt;td&gt;17-11-2596 Do&lt;/td&gt;&lt;td&gt;17-11-2597 Vr&lt;/td&gt;&lt;td&gt;17-11-2598 Za&lt;/td&gt;&lt;td&gt;17-11-2599 Zo&lt;/td&gt;&lt;td&gt;17-11-2600 Ma&lt;/td&gt;&lt;/tr&gt;</v>
      </c>
      <c r="B334" s="1">
        <f t="shared" si="316"/>
        <v>946301</v>
      </c>
      <c r="C334" s="1">
        <f t="shared" si="317"/>
        <v>17</v>
      </c>
      <c r="D334" s="1">
        <f t="shared" si="318"/>
        <v>11</v>
      </c>
      <c r="E334" s="1">
        <f t="shared" si="356"/>
        <v>2591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&lt;td&gt;17-11-2591 Do&lt;/td&gt;</v>
      </c>
      <c r="I334" s="1">
        <f t="shared" si="319"/>
        <v>946667</v>
      </c>
      <c r="J334" s="1">
        <f t="shared" si="320"/>
        <v>17</v>
      </c>
      <c r="K334" s="1">
        <f t="shared" si="321"/>
        <v>11</v>
      </c>
      <c r="L334" s="1">
        <f t="shared" si="322"/>
        <v>2592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&lt;td&gt;17-11-2592 Za&lt;/td&gt;</v>
      </c>
      <c r="P334" s="1">
        <f t="shared" si="323"/>
        <v>947032</v>
      </c>
      <c r="Q334" s="1">
        <f t="shared" si="324"/>
        <v>17</v>
      </c>
      <c r="R334" s="1">
        <f t="shared" si="325"/>
        <v>11</v>
      </c>
      <c r="S334" s="1">
        <f t="shared" si="326"/>
        <v>2593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&lt;td&gt;17-11-2593 Zo&lt;/td&gt;</v>
      </c>
      <c r="W334" s="1">
        <f t="shared" si="327"/>
        <v>947397</v>
      </c>
      <c r="X334" s="1">
        <f t="shared" si="328"/>
        <v>17</v>
      </c>
      <c r="Y334" s="1">
        <f t="shared" si="329"/>
        <v>11</v>
      </c>
      <c r="Z334" s="1">
        <f t="shared" si="330"/>
        <v>2594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&lt;td&gt;17-11-2594 Ma&lt;/td&gt;</v>
      </c>
      <c r="AD334" s="1">
        <f t="shared" si="331"/>
        <v>947762</v>
      </c>
      <c r="AE334" s="1">
        <f t="shared" si="332"/>
        <v>17</v>
      </c>
      <c r="AF334" s="1">
        <f t="shared" si="333"/>
        <v>11</v>
      </c>
      <c r="AG334" s="1">
        <f t="shared" si="334"/>
        <v>2595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&lt;td&gt;17-11-2595 Di&lt;/td&gt;</v>
      </c>
      <c r="AK334" s="1">
        <f t="shared" si="335"/>
        <v>948128</v>
      </c>
      <c r="AL334" s="1">
        <f t="shared" si="336"/>
        <v>17</v>
      </c>
      <c r="AM334" s="1">
        <f t="shared" si="337"/>
        <v>11</v>
      </c>
      <c r="AN334" s="1">
        <f t="shared" si="338"/>
        <v>2596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&lt;td&gt;17-11-2596 Do&lt;/td&gt;</v>
      </c>
      <c r="AR334" s="1">
        <f t="shared" si="339"/>
        <v>948493</v>
      </c>
      <c r="AS334" s="1">
        <f t="shared" si="340"/>
        <v>17</v>
      </c>
      <c r="AT334" s="1">
        <f t="shared" si="341"/>
        <v>11</v>
      </c>
      <c r="AU334" s="1">
        <f t="shared" si="342"/>
        <v>2597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&lt;td&gt;17-11-2597 Vr&lt;/td&gt;</v>
      </c>
      <c r="AY334" s="1">
        <f t="shared" si="343"/>
        <v>948858</v>
      </c>
      <c r="AZ334" s="1">
        <f t="shared" si="344"/>
        <v>17</v>
      </c>
      <c r="BA334" s="1">
        <f t="shared" si="345"/>
        <v>11</v>
      </c>
      <c r="BB334" s="1">
        <f t="shared" si="346"/>
        <v>2598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&lt;td&gt;17-11-2598 Za&lt;/td&gt;</v>
      </c>
      <c r="BF334" s="1">
        <f t="shared" si="347"/>
        <v>949223</v>
      </c>
      <c r="BG334" s="1">
        <f t="shared" si="348"/>
        <v>17</v>
      </c>
      <c r="BH334" s="1">
        <f t="shared" si="349"/>
        <v>11</v>
      </c>
      <c r="BI334" s="1">
        <f t="shared" si="350"/>
        <v>2599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&lt;td&gt;17-11-2599 Zo&lt;/td&gt;</v>
      </c>
      <c r="BM334" s="1">
        <f t="shared" si="351"/>
        <v>949588</v>
      </c>
      <c r="BN334" s="1">
        <f t="shared" si="352"/>
        <v>17</v>
      </c>
      <c r="BO334" s="1">
        <f t="shared" si="353"/>
        <v>11</v>
      </c>
      <c r="BP334" s="1">
        <f t="shared" si="354"/>
        <v>2600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&lt;td&gt;17-11-2600 Ma&lt;/td&gt;</v>
      </c>
    </row>
    <row r="335" spans="1:71" x14ac:dyDescent="0.2">
      <c r="A335" t="str">
        <f t="shared" si="355"/>
        <v>&lt;tr&gt;&lt;td&gt;18-11-2591 Vr&lt;/td&gt;&lt;td&gt;18-11-2592 Zo&lt;/td&gt;&lt;td&gt;18-11-2593 Ma&lt;/td&gt;&lt;td&gt;18-11-2594 Di&lt;/td&gt;&lt;td&gt;18-11-2595 Wo&lt;/td&gt;&lt;td&gt;18-11-2596 Vr&lt;/td&gt;&lt;td&gt;18-11-2597 Za&lt;/td&gt;&lt;td&gt;18-11-2598 Zo&lt;/td&gt;&lt;td&gt;18-11-2599 Ma&lt;/td&gt;&lt;td&gt;18-11-2600 Di&lt;/td&gt;&lt;/tr&gt;</v>
      </c>
      <c r="B335" s="1">
        <f t="shared" ref="B335:B379" si="387">IF(C335=0,B334,B334+1)</f>
        <v>946302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2591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&lt;td&gt;18-11-2591 Vr&lt;/td&gt;</v>
      </c>
      <c r="I335" s="1">
        <f t="shared" ref="I335:I379" si="390">IF(J335=0,I334,I334+1)</f>
        <v>946668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2592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&lt;td&gt;18-11-2592 Zo&lt;/td&gt;</v>
      </c>
      <c r="P335" s="1">
        <f t="shared" ref="P335:P379" si="394">IF(Q335=0,P334,P334+1)</f>
        <v>947033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2593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&lt;td&gt;18-11-2593 Ma&lt;/td&gt;</v>
      </c>
      <c r="W335" s="1">
        <f t="shared" ref="W335:W379" si="398">IF(X335=0,W334,W334+1)</f>
        <v>947398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2594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&lt;td&gt;18-11-2594 Di&lt;/td&gt;</v>
      </c>
      <c r="AD335" s="1">
        <f t="shared" ref="AD335:AD379" si="402">IF(AE335=0,AD334,AD334+1)</f>
        <v>947763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2595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&lt;td&gt;18-11-2595 Wo&lt;/td&gt;</v>
      </c>
      <c r="AK335" s="1">
        <f t="shared" ref="AK335:AK379" si="406">IF(AL335=0,AK334,AK334+1)</f>
        <v>948129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2596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&lt;td&gt;18-11-2596 Vr&lt;/td&gt;</v>
      </c>
      <c r="AR335" s="1">
        <f t="shared" ref="AR335:AR379" si="410">IF(AS335=0,AR334,AR334+1)</f>
        <v>948494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2597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&lt;td&gt;18-11-2597 Za&lt;/td&gt;</v>
      </c>
      <c r="AY335" s="1">
        <f t="shared" ref="AY335:AY379" si="414">IF(AZ335=0,AY334,AY334+1)</f>
        <v>948859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2598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&lt;td&gt;18-11-2598 Zo&lt;/td&gt;</v>
      </c>
      <c r="BF335" s="1">
        <f t="shared" ref="BF335:BF379" si="418">IF(BG335=0,BF334,BF334+1)</f>
        <v>949224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2599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&lt;td&gt;18-11-2599 Ma&lt;/td&gt;</v>
      </c>
      <c r="BM335" s="1">
        <f t="shared" ref="BM335:BM379" si="422">IF(BN335=0,BM334,BM334+1)</f>
        <v>949589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2600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&lt;td&gt;18-11-2600 Di&lt;/td&gt;</v>
      </c>
    </row>
    <row r="336" spans="1:71" x14ac:dyDescent="0.2">
      <c r="A336" t="str">
        <f t="shared" si="355"/>
        <v>&lt;tr&gt;&lt;td&gt;19-11-2591 Za&lt;/td&gt;&lt;td&gt;19-11-2592 Ma&lt;/td&gt;&lt;td&gt;19-11-2593 Di&lt;/td&gt;&lt;td&gt;19-11-2594 Wo&lt;/td&gt;&lt;td&gt;19-11-2595 Do&lt;/td&gt;&lt;td&gt;19-11-2596 Za&lt;/td&gt;&lt;td&gt;19-11-2597 Zo&lt;/td&gt;&lt;td&gt;19-11-2598 Ma&lt;/td&gt;&lt;td&gt;19-11-2599 Di&lt;/td&gt;&lt;td&gt;19-11-2600 Wo&lt;/td&gt;&lt;/tr&gt;</v>
      </c>
      <c r="B336" s="1">
        <f t="shared" si="387"/>
        <v>946303</v>
      </c>
      <c r="C336" s="1">
        <f t="shared" si="388"/>
        <v>19</v>
      </c>
      <c r="D336" s="1">
        <f t="shared" si="389"/>
        <v>11</v>
      </c>
      <c r="E336" s="1">
        <f t="shared" si="356"/>
        <v>2591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&lt;td&gt;19-11-2591 Za&lt;/td&gt;</v>
      </c>
      <c r="I336" s="1">
        <f t="shared" si="390"/>
        <v>946669</v>
      </c>
      <c r="J336" s="1">
        <f t="shared" si="391"/>
        <v>19</v>
      </c>
      <c r="K336" s="1">
        <f t="shared" si="392"/>
        <v>11</v>
      </c>
      <c r="L336" s="1">
        <f t="shared" si="393"/>
        <v>2592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&lt;td&gt;19-11-2592 Ma&lt;/td&gt;</v>
      </c>
      <c r="P336" s="1">
        <f t="shared" si="394"/>
        <v>947034</v>
      </c>
      <c r="Q336" s="1">
        <f t="shared" si="395"/>
        <v>19</v>
      </c>
      <c r="R336" s="1">
        <f t="shared" si="396"/>
        <v>11</v>
      </c>
      <c r="S336" s="1">
        <f t="shared" si="397"/>
        <v>2593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&lt;td&gt;19-11-2593 Di&lt;/td&gt;</v>
      </c>
      <c r="W336" s="1">
        <f t="shared" si="398"/>
        <v>947399</v>
      </c>
      <c r="X336" s="1">
        <f t="shared" si="399"/>
        <v>19</v>
      </c>
      <c r="Y336" s="1">
        <f t="shared" si="400"/>
        <v>11</v>
      </c>
      <c r="Z336" s="1">
        <f t="shared" si="401"/>
        <v>2594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&lt;td&gt;19-11-2594 Wo&lt;/td&gt;</v>
      </c>
      <c r="AD336" s="1">
        <f t="shared" si="402"/>
        <v>947764</v>
      </c>
      <c r="AE336" s="1">
        <f t="shared" si="403"/>
        <v>19</v>
      </c>
      <c r="AF336" s="1">
        <f t="shared" si="404"/>
        <v>11</v>
      </c>
      <c r="AG336" s="1">
        <f t="shared" si="405"/>
        <v>2595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&lt;td&gt;19-11-2595 Do&lt;/td&gt;</v>
      </c>
      <c r="AK336" s="1">
        <f t="shared" si="406"/>
        <v>948130</v>
      </c>
      <c r="AL336" s="1">
        <f t="shared" si="407"/>
        <v>19</v>
      </c>
      <c r="AM336" s="1">
        <f t="shared" si="408"/>
        <v>11</v>
      </c>
      <c r="AN336" s="1">
        <f t="shared" si="409"/>
        <v>2596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&lt;td&gt;19-11-2596 Za&lt;/td&gt;</v>
      </c>
      <c r="AR336" s="1">
        <f t="shared" si="410"/>
        <v>948495</v>
      </c>
      <c r="AS336" s="1">
        <f t="shared" si="411"/>
        <v>19</v>
      </c>
      <c r="AT336" s="1">
        <f t="shared" si="412"/>
        <v>11</v>
      </c>
      <c r="AU336" s="1">
        <f t="shared" si="413"/>
        <v>2597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&lt;td&gt;19-11-2597 Zo&lt;/td&gt;</v>
      </c>
      <c r="AY336" s="1">
        <f t="shared" si="414"/>
        <v>948860</v>
      </c>
      <c r="AZ336" s="1">
        <f t="shared" si="415"/>
        <v>19</v>
      </c>
      <c r="BA336" s="1">
        <f t="shared" si="416"/>
        <v>11</v>
      </c>
      <c r="BB336" s="1">
        <f t="shared" si="417"/>
        <v>2598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&lt;td&gt;19-11-2598 Ma&lt;/td&gt;</v>
      </c>
      <c r="BF336" s="1">
        <f t="shared" si="418"/>
        <v>949225</v>
      </c>
      <c r="BG336" s="1">
        <f t="shared" si="419"/>
        <v>19</v>
      </c>
      <c r="BH336" s="1">
        <f t="shared" si="420"/>
        <v>11</v>
      </c>
      <c r="BI336" s="1">
        <f t="shared" si="421"/>
        <v>2599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&lt;td&gt;19-11-2599 Di&lt;/td&gt;</v>
      </c>
      <c r="BM336" s="1">
        <f t="shared" si="422"/>
        <v>949590</v>
      </c>
      <c r="BN336" s="1">
        <f t="shared" si="423"/>
        <v>19</v>
      </c>
      <c r="BO336" s="1">
        <f t="shared" si="424"/>
        <v>11</v>
      </c>
      <c r="BP336" s="1">
        <f t="shared" si="425"/>
        <v>2600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&lt;td&gt;19-11-2600 Wo&lt;/td&gt;</v>
      </c>
    </row>
    <row r="337" spans="1:71" x14ac:dyDescent="0.2">
      <c r="A337" t="str">
        <f t="shared" si="355"/>
        <v>&lt;tr&gt;&lt;td&gt;20-11-2591 Zo&lt;/td&gt;&lt;td&gt;20-11-2592 Di&lt;/td&gt;&lt;td&gt;20-11-2593 Wo&lt;/td&gt;&lt;td&gt;20-11-2594 Do&lt;/td&gt;&lt;td&gt;20-11-2595 Vr&lt;/td&gt;&lt;td&gt;20-11-2596 Zo&lt;/td&gt;&lt;td&gt;20-11-2597 Ma&lt;/td&gt;&lt;td&gt;20-11-2598 Di&lt;/td&gt;&lt;td&gt;20-11-2599 Wo&lt;/td&gt;&lt;td&gt;20-11-2600 Do&lt;/td&gt;&lt;/tr&gt;</v>
      </c>
      <c r="B337" s="1">
        <f t="shared" si="387"/>
        <v>946304</v>
      </c>
      <c r="C337" s="1">
        <f t="shared" si="388"/>
        <v>20</v>
      </c>
      <c r="D337" s="1">
        <f t="shared" si="389"/>
        <v>11</v>
      </c>
      <c r="E337" s="1">
        <f t="shared" si="356"/>
        <v>2591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&lt;td&gt;20-11-2591 Zo&lt;/td&gt;</v>
      </c>
      <c r="I337" s="1">
        <f t="shared" si="390"/>
        <v>946670</v>
      </c>
      <c r="J337" s="1">
        <f t="shared" si="391"/>
        <v>20</v>
      </c>
      <c r="K337" s="1">
        <f t="shared" si="392"/>
        <v>11</v>
      </c>
      <c r="L337" s="1">
        <f t="shared" si="393"/>
        <v>2592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&lt;td&gt;20-11-2592 Di&lt;/td&gt;</v>
      </c>
      <c r="P337" s="1">
        <f t="shared" si="394"/>
        <v>947035</v>
      </c>
      <c r="Q337" s="1">
        <f t="shared" si="395"/>
        <v>20</v>
      </c>
      <c r="R337" s="1">
        <f t="shared" si="396"/>
        <v>11</v>
      </c>
      <c r="S337" s="1">
        <f t="shared" si="397"/>
        <v>2593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&lt;td&gt;20-11-2593 Wo&lt;/td&gt;</v>
      </c>
      <c r="W337" s="1">
        <f t="shared" si="398"/>
        <v>947400</v>
      </c>
      <c r="X337" s="1">
        <f t="shared" si="399"/>
        <v>20</v>
      </c>
      <c r="Y337" s="1">
        <f t="shared" si="400"/>
        <v>11</v>
      </c>
      <c r="Z337" s="1">
        <f t="shared" si="401"/>
        <v>2594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&lt;td&gt;20-11-2594 Do&lt;/td&gt;</v>
      </c>
      <c r="AD337" s="1">
        <f t="shared" si="402"/>
        <v>947765</v>
      </c>
      <c r="AE337" s="1">
        <f t="shared" si="403"/>
        <v>20</v>
      </c>
      <c r="AF337" s="1">
        <f t="shared" si="404"/>
        <v>11</v>
      </c>
      <c r="AG337" s="1">
        <f t="shared" si="405"/>
        <v>2595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&lt;td&gt;20-11-2595 Vr&lt;/td&gt;</v>
      </c>
      <c r="AK337" s="1">
        <f t="shared" si="406"/>
        <v>948131</v>
      </c>
      <c r="AL337" s="1">
        <f t="shared" si="407"/>
        <v>20</v>
      </c>
      <c r="AM337" s="1">
        <f t="shared" si="408"/>
        <v>11</v>
      </c>
      <c r="AN337" s="1">
        <f t="shared" si="409"/>
        <v>2596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&lt;td&gt;20-11-2596 Zo&lt;/td&gt;</v>
      </c>
      <c r="AR337" s="1">
        <f t="shared" si="410"/>
        <v>948496</v>
      </c>
      <c r="AS337" s="1">
        <f t="shared" si="411"/>
        <v>20</v>
      </c>
      <c r="AT337" s="1">
        <f t="shared" si="412"/>
        <v>11</v>
      </c>
      <c r="AU337" s="1">
        <f t="shared" si="413"/>
        <v>2597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&lt;td&gt;20-11-2597 Ma&lt;/td&gt;</v>
      </c>
      <c r="AY337" s="1">
        <f t="shared" si="414"/>
        <v>948861</v>
      </c>
      <c r="AZ337" s="1">
        <f t="shared" si="415"/>
        <v>20</v>
      </c>
      <c r="BA337" s="1">
        <f t="shared" si="416"/>
        <v>11</v>
      </c>
      <c r="BB337" s="1">
        <f t="shared" si="417"/>
        <v>2598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&lt;td&gt;20-11-2598 Di&lt;/td&gt;</v>
      </c>
      <c r="BF337" s="1">
        <f t="shared" si="418"/>
        <v>949226</v>
      </c>
      <c r="BG337" s="1">
        <f t="shared" si="419"/>
        <v>20</v>
      </c>
      <c r="BH337" s="1">
        <f t="shared" si="420"/>
        <v>11</v>
      </c>
      <c r="BI337" s="1">
        <f t="shared" si="421"/>
        <v>2599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&lt;td&gt;20-11-2599 Wo&lt;/td&gt;</v>
      </c>
      <c r="BM337" s="1">
        <f t="shared" si="422"/>
        <v>949591</v>
      </c>
      <c r="BN337" s="1">
        <f t="shared" si="423"/>
        <v>20</v>
      </c>
      <c r="BO337" s="1">
        <f t="shared" si="424"/>
        <v>11</v>
      </c>
      <c r="BP337" s="1">
        <f t="shared" si="425"/>
        <v>2600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&lt;td&gt;20-11-2600 Do&lt;/td&gt;</v>
      </c>
    </row>
    <row r="338" spans="1:71" x14ac:dyDescent="0.2">
      <c r="A338" t="str">
        <f t="shared" si="355"/>
        <v>&lt;tr&gt;&lt;td&gt;21-11-2591 Ma&lt;/td&gt;&lt;td&gt;21-11-2592 Wo&lt;/td&gt;&lt;td&gt;21-11-2593 Do&lt;/td&gt;&lt;td&gt;21-11-2594 Vr&lt;/td&gt;&lt;td&gt;21-11-2595 Za&lt;/td&gt;&lt;td&gt;21-11-2596 Ma&lt;/td&gt;&lt;td&gt;21-11-2597 Di&lt;/td&gt;&lt;td&gt;21-11-2598 Wo&lt;/td&gt;&lt;td&gt;21-11-2599 Do&lt;/td&gt;&lt;td&gt;21-11-2600 Vr&lt;/td&gt;&lt;/tr&gt;</v>
      </c>
      <c r="B338" s="1">
        <f t="shared" si="387"/>
        <v>946305</v>
      </c>
      <c r="C338" s="1">
        <f t="shared" si="388"/>
        <v>21</v>
      </c>
      <c r="D338" s="1">
        <f t="shared" si="389"/>
        <v>11</v>
      </c>
      <c r="E338" s="1">
        <f t="shared" si="356"/>
        <v>2591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&lt;td&gt;21-11-2591 Ma&lt;/td&gt;</v>
      </c>
      <c r="I338" s="1">
        <f t="shared" si="390"/>
        <v>946671</v>
      </c>
      <c r="J338" s="1">
        <f t="shared" si="391"/>
        <v>21</v>
      </c>
      <c r="K338" s="1">
        <f t="shared" si="392"/>
        <v>11</v>
      </c>
      <c r="L338" s="1">
        <f t="shared" si="393"/>
        <v>2592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&lt;td&gt;21-11-2592 Wo&lt;/td&gt;</v>
      </c>
      <c r="P338" s="1">
        <f t="shared" si="394"/>
        <v>947036</v>
      </c>
      <c r="Q338" s="1">
        <f t="shared" si="395"/>
        <v>21</v>
      </c>
      <c r="R338" s="1">
        <f t="shared" si="396"/>
        <v>11</v>
      </c>
      <c r="S338" s="1">
        <f t="shared" si="397"/>
        <v>2593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&lt;td&gt;21-11-2593 Do&lt;/td&gt;</v>
      </c>
      <c r="W338" s="1">
        <f t="shared" si="398"/>
        <v>947401</v>
      </c>
      <c r="X338" s="1">
        <f t="shared" si="399"/>
        <v>21</v>
      </c>
      <c r="Y338" s="1">
        <f t="shared" si="400"/>
        <v>11</v>
      </c>
      <c r="Z338" s="1">
        <f t="shared" si="401"/>
        <v>2594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&lt;td&gt;21-11-2594 Vr&lt;/td&gt;</v>
      </c>
      <c r="AD338" s="1">
        <f t="shared" si="402"/>
        <v>947766</v>
      </c>
      <c r="AE338" s="1">
        <f t="shared" si="403"/>
        <v>21</v>
      </c>
      <c r="AF338" s="1">
        <f t="shared" si="404"/>
        <v>11</v>
      </c>
      <c r="AG338" s="1">
        <f t="shared" si="405"/>
        <v>2595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&lt;td&gt;21-11-2595 Za&lt;/td&gt;</v>
      </c>
      <c r="AK338" s="1">
        <f t="shared" si="406"/>
        <v>948132</v>
      </c>
      <c r="AL338" s="1">
        <f t="shared" si="407"/>
        <v>21</v>
      </c>
      <c r="AM338" s="1">
        <f t="shared" si="408"/>
        <v>11</v>
      </c>
      <c r="AN338" s="1">
        <f t="shared" si="409"/>
        <v>2596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&lt;td&gt;21-11-2596 Ma&lt;/td&gt;</v>
      </c>
      <c r="AR338" s="1">
        <f t="shared" si="410"/>
        <v>948497</v>
      </c>
      <c r="AS338" s="1">
        <f t="shared" si="411"/>
        <v>21</v>
      </c>
      <c r="AT338" s="1">
        <f t="shared" si="412"/>
        <v>11</v>
      </c>
      <c r="AU338" s="1">
        <f t="shared" si="413"/>
        <v>2597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&lt;td&gt;21-11-2597 Di&lt;/td&gt;</v>
      </c>
      <c r="AY338" s="1">
        <f t="shared" si="414"/>
        <v>948862</v>
      </c>
      <c r="AZ338" s="1">
        <f t="shared" si="415"/>
        <v>21</v>
      </c>
      <c r="BA338" s="1">
        <f t="shared" si="416"/>
        <v>11</v>
      </c>
      <c r="BB338" s="1">
        <f t="shared" si="417"/>
        <v>2598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&lt;td&gt;21-11-2598 Wo&lt;/td&gt;</v>
      </c>
      <c r="BF338" s="1">
        <f t="shared" si="418"/>
        <v>949227</v>
      </c>
      <c r="BG338" s="1">
        <f t="shared" si="419"/>
        <v>21</v>
      </c>
      <c r="BH338" s="1">
        <f t="shared" si="420"/>
        <v>11</v>
      </c>
      <c r="BI338" s="1">
        <f t="shared" si="421"/>
        <v>2599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&lt;td&gt;21-11-2599 Do&lt;/td&gt;</v>
      </c>
      <c r="BM338" s="1">
        <f t="shared" si="422"/>
        <v>949592</v>
      </c>
      <c r="BN338" s="1">
        <f t="shared" si="423"/>
        <v>21</v>
      </c>
      <c r="BO338" s="1">
        <f t="shared" si="424"/>
        <v>11</v>
      </c>
      <c r="BP338" s="1">
        <f t="shared" si="425"/>
        <v>2600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&lt;td&gt;21-11-2600 Vr&lt;/td&gt;</v>
      </c>
    </row>
    <row r="339" spans="1:71" x14ac:dyDescent="0.2">
      <c r="A339" t="str">
        <f t="shared" si="355"/>
        <v>&lt;tr&gt;&lt;td&gt;22-11-2591 Di&lt;/td&gt;&lt;td&gt;22-11-2592 Do&lt;/td&gt;&lt;td&gt;22-11-2593 Vr&lt;/td&gt;&lt;td&gt;22-11-2594 Za&lt;/td&gt;&lt;td&gt;22-11-2595 Zo&lt;/td&gt;&lt;td&gt;22-11-2596 Di&lt;/td&gt;&lt;td&gt;22-11-2597 Wo&lt;/td&gt;&lt;td&gt;22-11-2598 Do&lt;/td&gt;&lt;td&gt;22-11-2599 Vr&lt;/td&gt;&lt;td&gt;22-11-2600 Za&lt;/td&gt;&lt;/tr&gt;</v>
      </c>
      <c r="B339" s="1">
        <f t="shared" si="387"/>
        <v>946306</v>
      </c>
      <c r="C339" s="1">
        <f t="shared" si="388"/>
        <v>22</v>
      </c>
      <c r="D339" s="1">
        <f t="shared" si="389"/>
        <v>11</v>
      </c>
      <c r="E339" s="1">
        <f t="shared" si="356"/>
        <v>2591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&lt;td&gt;22-11-2591 Di&lt;/td&gt;</v>
      </c>
      <c r="I339" s="1">
        <f t="shared" si="390"/>
        <v>946672</v>
      </c>
      <c r="J339" s="1">
        <f t="shared" si="391"/>
        <v>22</v>
      </c>
      <c r="K339" s="1">
        <f t="shared" si="392"/>
        <v>11</v>
      </c>
      <c r="L339" s="1">
        <f t="shared" si="393"/>
        <v>2592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&lt;td&gt;22-11-2592 Do&lt;/td&gt;</v>
      </c>
      <c r="P339" s="1">
        <f t="shared" si="394"/>
        <v>947037</v>
      </c>
      <c r="Q339" s="1">
        <f t="shared" si="395"/>
        <v>22</v>
      </c>
      <c r="R339" s="1">
        <f t="shared" si="396"/>
        <v>11</v>
      </c>
      <c r="S339" s="1">
        <f t="shared" si="397"/>
        <v>2593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&lt;td&gt;22-11-2593 Vr&lt;/td&gt;</v>
      </c>
      <c r="W339" s="1">
        <f t="shared" si="398"/>
        <v>947402</v>
      </c>
      <c r="X339" s="1">
        <f t="shared" si="399"/>
        <v>22</v>
      </c>
      <c r="Y339" s="1">
        <f t="shared" si="400"/>
        <v>11</v>
      </c>
      <c r="Z339" s="1">
        <f t="shared" si="401"/>
        <v>2594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&lt;td&gt;22-11-2594 Za&lt;/td&gt;</v>
      </c>
      <c r="AD339" s="1">
        <f t="shared" si="402"/>
        <v>947767</v>
      </c>
      <c r="AE339" s="1">
        <f t="shared" si="403"/>
        <v>22</v>
      </c>
      <c r="AF339" s="1">
        <f t="shared" si="404"/>
        <v>11</v>
      </c>
      <c r="AG339" s="1">
        <f t="shared" si="405"/>
        <v>2595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&lt;td&gt;22-11-2595 Zo&lt;/td&gt;</v>
      </c>
      <c r="AK339" s="1">
        <f t="shared" si="406"/>
        <v>948133</v>
      </c>
      <c r="AL339" s="1">
        <f t="shared" si="407"/>
        <v>22</v>
      </c>
      <c r="AM339" s="1">
        <f t="shared" si="408"/>
        <v>11</v>
      </c>
      <c r="AN339" s="1">
        <f t="shared" si="409"/>
        <v>2596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&lt;td&gt;22-11-2596 Di&lt;/td&gt;</v>
      </c>
      <c r="AR339" s="1">
        <f t="shared" si="410"/>
        <v>948498</v>
      </c>
      <c r="AS339" s="1">
        <f t="shared" si="411"/>
        <v>22</v>
      </c>
      <c r="AT339" s="1">
        <f t="shared" si="412"/>
        <v>11</v>
      </c>
      <c r="AU339" s="1">
        <f t="shared" si="413"/>
        <v>2597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&lt;td&gt;22-11-2597 Wo&lt;/td&gt;</v>
      </c>
      <c r="AY339" s="1">
        <f t="shared" si="414"/>
        <v>948863</v>
      </c>
      <c r="AZ339" s="1">
        <f t="shared" si="415"/>
        <v>22</v>
      </c>
      <c r="BA339" s="1">
        <f t="shared" si="416"/>
        <v>11</v>
      </c>
      <c r="BB339" s="1">
        <f t="shared" si="417"/>
        <v>2598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&lt;td&gt;22-11-2598 Do&lt;/td&gt;</v>
      </c>
      <c r="BF339" s="1">
        <f t="shared" si="418"/>
        <v>949228</v>
      </c>
      <c r="BG339" s="1">
        <f t="shared" si="419"/>
        <v>22</v>
      </c>
      <c r="BH339" s="1">
        <f t="shared" si="420"/>
        <v>11</v>
      </c>
      <c r="BI339" s="1">
        <f t="shared" si="421"/>
        <v>2599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&lt;td&gt;22-11-2599 Vr&lt;/td&gt;</v>
      </c>
      <c r="BM339" s="1">
        <f t="shared" si="422"/>
        <v>949593</v>
      </c>
      <c r="BN339" s="1">
        <f t="shared" si="423"/>
        <v>22</v>
      </c>
      <c r="BO339" s="1">
        <f t="shared" si="424"/>
        <v>11</v>
      </c>
      <c r="BP339" s="1">
        <f t="shared" si="425"/>
        <v>2600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&lt;td&gt;22-11-2600 Za&lt;/td&gt;</v>
      </c>
    </row>
    <row r="340" spans="1:71" x14ac:dyDescent="0.2">
      <c r="A340" t="str">
        <f t="shared" si="355"/>
        <v>&lt;tr&gt;&lt;td&gt;23-11-2591 Wo&lt;/td&gt;&lt;td&gt;23-11-2592 Vr&lt;/td&gt;&lt;td&gt;23-11-2593 Za&lt;/td&gt;&lt;td&gt;23-11-2594 Zo&lt;/td&gt;&lt;td&gt;23-11-2595 Ma&lt;/td&gt;&lt;td&gt;23-11-2596 Wo&lt;/td&gt;&lt;td&gt;23-11-2597 Do&lt;/td&gt;&lt;td&gt;23-11-2598 Vr&lt;/td&gt;&lt;td&gt;23-11-2599 Za&lt;/td&gt;&lt;td&gt;23-11-2600 Zo&lt;/td&gt;&lt;/tr&gt;</v>
      </c>
      <c r="B340" s="1">
        <f t="shared" si="387"/>
        <v>946307</v>
      </c>
      <c r="C340" s="1">
        <f t="shared" si="388"/>
        <v>23</v>
      </c>
      <c r="D340" s="1">
        <f t="shared" si="389"/>
        <v>11</v>
      </c>
      <c r="E340" s="1">
        <f t="shared" si="356"/>
        <v>2591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&lt;td&gt;23-11-2591 Wo&lt;/td&gt;</v>
      </c>
      <c r="I340" s="1">
        <f t="shared" si="390"/>
        <v>946673</v>
      </c>
      <c r="J340" s="1">
        <f t="shared" si="391"/>
        <v>23</v>
      </c>
      <c r="K340" s="1">
        <f t="shared" si="392"/>
        <v>11</v>
      </c>
      <c r="L340" s="1">
        <f t="shared" si="393"/>
        <v>2592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&lt;td&gt;23-11-2592 Vr&lt;/td&gt;</v>
      </c>
      <c r="P340" s="1">
        <f t="shared" si="394"/>
        <v>947038</v>
      </c>
      <c r="Q340" s="1">
        <f t="shared" si="395"/>
        <v>23</v>
      </c>
      <c r="R340" s="1">
        <f t="shared" si="396"/>
        <v>11</v>
      </c>
      <c r="S340" s="1">
        <f t="shared" si="397"/>
        <v>2593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&lt;td&gt;23-11-2593 Za&lt;/td&gt;</v>
      </c>
      <c r="W340" s="1">
        <f t="shared" si="398"/>
        <v>947403</v>
      </c>
      <c r="X340" s="1">
        <f t="shared" si="399"/>
        <v>23</v>
      </c>
      <c r="Y340" s="1">
        <f t="shared" si="400"/>
        <v>11</v>
      </c>
      <c r="Z340" s="1">
        <f t="shared" si="401"/>
        <v>2594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&lt;td&gt;23-11-2594 Zo&lt;/td&gt;</v>
      </c>
      <c r="AD340" s="1">
        <f t="shared" si="402"/>
        <v>947768</v>
      </c>
      <c r="AE340" s="1">
        <f t="shared" si="403"/>
        <v>23</v>
      </c>
      <c r="AF340" s="1">
        <f t="shared" si="404"/>
        <v>11</v>
      </c>
      <c r="AG340" s="1">
        <f t="shared" si="405"/>
        <v>2595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&lt;td&gt;23-11-2595 Ma&lt;/td&gt;</v>
      </c>
      <c r="AK340" s="1">
        <f t="shared" si="406"/>
        <v>948134</v>
      </c>
      <c r="AL340" s="1">
        <f t="shared" si="407"/>
        <v>23</v>
      </c>
      <c r="AM340" s="1">
        <f t="shared" si="408"/>
        <v>11</v>
      </c>
      <c r="AN340" s="1">
        <f t="shared" si="409"/>
        <v>2596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&lt;td&gt;23-11-2596 Wo&lt;/td&gt;</v>
      </c>
      <c r="AR340" s="1">
        <f t="shared" si="410"/>
        <v>948499</v>
      </c>
      <c r="AS340" s="1">
        <f t="shared" si="411"/>
        <v>23</v>
      </c>
      <c r="AT340" s="1">
        <f t="shared" si="412"/>
        <v>11</v>
      </c>
      <c r="AU340" s="1">
        <f t="shared" si="413"/>
        <v>2597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&lt;td&gt;23-11-2597 Do&lt;/td&gt;</v>
      </c>
      <c r="AY340" s="1">
        <f t="shared" si="414"/>
        <v>948864</v>
      </c>
      <c r="AZ340" s="1">
        <f t="shared" si="415"/>
        <v>23</v>
      </c>
      <c r="BA340" s="1">
        <f t="shared" si="416"/>
        <v>11</v>
      </c>
      <c r="BB340" s="1">
        <f t="shared" si="417"/>
        <v>2598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&lt;td&gt;23-11-2598 Vr&lt;/td&gt;</v>
      </c>
      <c r="BF340" s="1">
        <f t="shared" si="418"/>
        <v>949229</v>
      </c>
      <c r="BG340" s="1">
        <f t="shared" si="419"/>
        <v>23</v>
      </c>
      <c r="BH340" s="1">
        <f t="shared" si="420"/>
        <v>11</v>
      </c>
      <c r="BI340" s="1">
        <f t="shared" si="421"/>
        <v>2599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&lt;td&gt;23-11-2599 Za&lt;/td&gt;</v>
      </c>
      <c r="BM340" s="1">
        <f t="shared" si="422"/>
        <v>949594</v>
      </c>
      <c r="BN340" s="1">
        <f t="shared" si="423"/>
        <v>23</v>
      </c>
      <c r="BO340" s="1">
        <f t="shared" si="424"/>
        <v>11</v>
      </c>
      <c r="BP340" s="1">
        <f t="shared" si="425"/>
        <v>2600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&lt;td&gt;23-11-2600 Zo&lt;/td&gt;</v>
      </c>
    </row>
    <row r="341" spans="1:71" x14ac:dyDescent="0.2">
      <c r="A341" t="str">
        <f t="shared" si="355"/>
        <v>&lt;tr&gt;&lt;td&gt;24-11-2591 Do&lt;/td&gt;&lt;td&gt;24-11-2592 Za&lt;/td&gt;&lt;td&gt;24-11-2593 Zo&lt;/td&gt;&lt;td&gt;24-11-2594 Ma&lt;/td&gt;&lt;td&gt;24-11-2595 Di&lt;/td&gt;&lt;td&gt;24-11-2596 Do&lt;/td&gt;&lt;td&gt;24-11-2597 Vr&lt;/td&gt;&lt;td&gt;24-11-2598 Za&lt;/td&gt;&lt;td&gt;24-11-2599 Zo&lt;/td&gt;&lt;td&gt;24-11-2600 Ma&lt;/td&gt;&lt;/tr&gt;</v>
      </c>
      <c r="B341" s="1">
        <f t="shared" si="387"/>
        <v>946308</v>
      </c>
      <c r="C341" s="1">
        <f t="shared" si="388"/>
        <v>24</v>
      </c>
      <c r="D341" s="1">
        <f t="shared" si="389"/>
        <v>11</v>
      </c>
      <c r="E341" s="1">
        <f t="shared" si="356"/>
        <v>2591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&lt;td&gt;24-11-2591 Do&lt;/td&gt;</v>
      </c>
      <c r="I341" s="1">
        <f t="shared" si="390"/>
        <v>946674</v>
      </c>
      <c r="J341" s="1">
        <f t="shared" si="391"/>
        <v>24</v>
      </c>
      <c r="K341" s="1">
        <f t="shared" si="392"/>
        <v>11</v>
      </c>
      <c r="L341" s="1">
        <f t="shared" si="393"/>
        <v>2592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&lt;td&gt;24-11-2592 Za&lt;/td&gt;</v>
      </c>
      <c r="P341" s="1">
        <f t="shared" si="394"/>
        <v>947039</v>
      </c>
      <c r="Q341" s="1">
        <f t="shared" si="395"/>
        <v>24</v>
      </c>
      <c r="R341" s="1">
        <f t="shared" si="396"/>
        <v>11</v>
      </c>
      <c r="S341" s="1">
        <f t="shared" si="397"/>
        <v>2593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&lt;td&gt;24-11-2593 Zo&lt;/td&gt;</v>
      </c>
      <c r="W341" s="1">
        <f t="shared" si="398"/>
        <v>947404</v>
      </c>
      <c r="X341" s="1">
        <f t="shared" si="399"/>
        <v>24</v>
      </c>
      <c r="Y341" s="1">
        <f t="shared" si="400"/>
        <v>11</v>
      </c>
      <c r="Z341" s="1">
        <f t="shared" si="401"/>
        <v>2594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&lt;td&gt;24-11-2594 Ma&lt;/td&gt;</v>
      </c>
      <c r="AD341" s="1">
        <f t="shared" si="402"/>
        <v>947769</v>
      </c>
      <c r="AE341" s="1">
        <f t="shared" si="403"/>
        <v>24</v>
      </c>
      <c r="AF341" s="1">
        <f t="shared" si="404"/>
        <v>11</v>
      </c>
      <c r="AG341" s="1">
        <f t="shared" si="405"/>
        <v>2595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&lt;td&gt;24-11-2595 Di&lt;/td&gt;</v>
      </c>
      <c r="AK341" s="1">
        <f t="shared" si="406"/>
        <v>948135</v>
      </c>
      <c r="AL341" s="1">
        <f t="shared" si="407"/>
        <v>24</v>
      </c>
      <c r="AM341" s="1">
        <f t="shared" si="408"/>
        <v>11</v>
      </c>
      <c r="AN341" s="1">
        <f t="shared" si="409"/>
        <v>2596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&lt;td&gt;24-11-2596 Do&lt;/td&gt;</v>
      </c>
      <c r="AR341" s="1">
        <f t="shared" si="410"/>
        <v>948500</v>
      </c>
      <c r="AS341" s="1">
        <f t="shared" si="411"/>
        <v>24</v>
      </c>
      <c r="AT341" s="1">
        <f t="shared" si="412"/>
        <v>11</v>
      </c>
      <c r="AU341" s="1">
        <f t="shared" si="413"/>
        <v>2597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&lt;td&gt;24-11-2597 Vr&lt;/td&gt;</v>
      </c>
      <c r="AY341" s="1">
        <f t="shared" si="414"/>
        <v>948865</v>
      </c>
      <c r="AZ341" s="1">
        <f t="shared" si="415"/>
        <v>24</v>
      </c>
      <c r="BA341" s="1">
        <f t="shared" si="416"/>
        <v>11</v>
      </c>
      <c r="BB341" s="1">
        <f t="shared" si="417"/>
        <v>2598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&lt;td&gt;24-11-2598 Za&lt;/td&gt;</v>
      </c>
      <c r="BF341" s="1">
        <f t="shared" si="418"/>
        <v>949230</v>
      </c>
      <c r="BG341" s="1">
        <f t="shared" si="419"/>
        <v>24</v>
      </c>
      <c r="BH341" s="1">
        <f t="shared" si="420"/>
        <v>11</v>
      </c>
      <c r="BI341" s="1">
        <f t="shared" si="421"/>
        <v>2599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&lt;td&gt;24-11-2599 Zo&lt;/td&gt;</v>
      </c>
      <c r="BM341" s="1">
        <f t="shared" si="422"/>
        <v>949595</v>
      </c>
      <c r="BN341" s="1">
        <f t="shared" si="423"/>
        <v>24</v>
      </c>
      <c r="BO341" s="1">
        <f t="shared" si="424"/>
        <v>11</v>
      </c>
      <c r="BP341" s="1">
        <f t="shared" si="425"/>
        <v>2600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&lt;td&gt;24-11-2600 Ma&lt;/td&gt;</v>
      </c>
    </row>
    <row r="342" spans="1:71" x14ac:dyDescent="0.2">
      <c r="A342" t="str">
        <f t="shared" si="355"/>
        <v>&lt;tr&gt;&lt;td&gt;25-11-2591 Vr&lt;/td&gt;&lt;td&gt;25-11-2592 Zo&lt;/td&gt;&lt;td&gt;25-11-2593 Ma&lt;/td&gt;&lt;td&gt;25-11-2594 Di&lt;/td&gt;&lt;td&gt;25-11-2595 Wo&lt;/td&gt;&lt;td&gt;25-11-2596 Vr&lt;/td&gt;&lt;td&gt;25-11-2597 Za&lt;/td&gt;&lt;td&gt;25-11-2598 Zo&lt;/td&gt;&lt;td&gt;25-11-2599 Ma&lt;/td&gt;&lt;td&gt;25-11-2600 Di&lt;/td&gt;&lt;/tr&gt;</v>
      </c>
      <c r="B342" s="1">
        <f t="shared" si="387"/>
        <v>946309</v>
      </c>
      <c r="C342" s="1">
        <f t="shared" si="388"/>
        <v>25</v>
      </c>
      <c r="D342" s="1">
        <f t="shared" si="389"/>
        <v>11</v>
      </c>
      <c r="E342" s="1">
        <f t="shared" si="356"/>
        <v>2591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&lt;td&gt;25-11-2591 Vr&lt;/td&gt;</v>
      </c>
      <c r="I342" s="1">
        <f t="shared" si="390"/>
        <v>946675</v>
      </c>
      <c r="J342" s="1">
        <f t="shared" si="391"/>
        <v>25</v>
      </c>
      <c r="K342" s="1">
        <f t="shared" si="392"/>
        <v>11</v>
      </c>
      <c r="L342" s="1">
        <f t="shared" si="393"/>
        <v>2592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&lt;td&gt;25-11-2592 Zo&lt;/td&gt;</v>
      </c>
      <c r="P342" s="1">
        <f t="shared" si="394"/>
        <v>947040</v>
      </c>
      <c r="Q342" s="1">
        <f t="shared" si="395"/>
        <v>25</v>
      </c>
      <c r="R342" s="1">
        <f t="shared" si="396"/>
        <v>11</v>
      </c>
      <c r="S342" s="1">
        <f t="shared" si="397"/>
        <v>2593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&lt;td&gt;25-11-2593 Ma&lt;/td&gt;</v>
      </c>
      <c r="W342" s="1">
        <f t="shared" si="398"/>
        <v>947405</v>
      </c>
      <c r="X342" s="1">
        <f t="shared" si="399"/>
        <v>25</v>
      </c>
      <c r="Y342" s="1">
        <f t="shared" si="400"/>
        <v>11</v>
      </c>
      <c r="Z342" s="1">
        <f t="shared" si="401"/>
        <v>2594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&lt;td&gt;25-11-2594 Di&lt;/td&gt;</v>
      </c>
      <c r="AD342" s="1">
        <f t="shared" si="402"/>
        <v>947770</v>
      </c>
      <c r="AE342" s="1">
        <f t="shared" si="403"/>
        <v>25</v>
      </c>
      <c r="AF342" s="1">
        <f t="shared" si="404"/>
        <v>11</v>
      </c>
      <c r="AG342" s="1">
        <f t="shared" si="405"/>
        <v>2595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&lt;td&gt;25-11-2595 Wo&lt;/td&gt;</v>
      </c>
      <c r="AK342" s="1">
        <f t="shared" si="406"/>
        <v>948136</v>
      </c>
      <c r="AL342" s="1">
        <f t="shared" si="407"/>
        <v>25</v>
      </c>
      <c r="AM342" s="1">
        <f t="shared" si="408"/>
        <v>11</v>
      </c>
      <c r="AN342" s="1">
        <f t="shared" si="409"/>
        <v>2596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&lt;td&gt;25-11-2596 Vr&lt;/td&gt;</v>
      </c>
      <c r="AR342" s="1">
        <f t="shared" si="410"/>
        <v>948501</v>
      </c>
      <c r="AS342" s="1">
        <f t="shared" si="411"/>
        <v>25</v>
      </c>
      <c r="AT342" s="1">
        <f t="shared" si="412"/>
        <v>11</v>
      </c>
      <c r="AU342" s="1">
        <f t="shared" si="413"/>
        <v>2597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&lt;td&gt;25-11-2597 Za&lt;/td&gt;</v>
      </c>
      <c r="AY342" s="1">
        <f t="shared" si="414"/>
        <v>948866</v>
      </c>
      <c r="AZ342" s="1">
        <f t="shared" si="415"/>
        <v>25</v>
      </c>
      <c r="BA342" s="1">
        <f t="shared" si="416"/>
        <v>11</v>
      </c>
      <c r="BB342" s="1">
        <f t="shared" si="417"/>
        <v>2598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&lt;td&gt;25-11-2598 Zo&lt;/td&gt;</v>
      </c>
      <c r="BF342" s="1">
        <f t="shared" si="418"/>
        <v>949231</v>
      </c>
      <c r="BG342" s="1">
        <f t="shared" si="419"/>
        <v>25</v>
      </c>
      <c r="BH342" s="1">
        <f t="shared" si="420"/>
        <v>11</v>
      </c>
      <c r="BI342" s="1">
        <f t="shared" si="421"/>
        <v>2599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&lt;td&gt;25-11-2599 Ma&lt;/td&gt;</v>
      </c>
      <c r="BM342" s="1">
        <f t="shared" si="422"/>
        <v>949596</v>
      </c>
      <c r="BN342" s="1">
        <f t="shared" si="423"/>
        <v>25</v>
      </c>
      <c r="BO342" s="1">
        <f t="shared" si="424"/>
        <v>11</v>
      </c>
      <c r="BP342" s="1">
        <f t="shared" si="425"/>
        <v>2600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&lt;td&gt;25-11-2600 Di&lt;/td&gt;</v>
      </c>
    </row>
    <row r="343" spans="1:71" x14ac:dyDescent="0.2">
      <c r="A343" t="str">
        <f t="shared" si="355"/>
        <v>&lt;tr&gt;&lt;td&gt;26-11-2591 Za&lt;/td&gt;&lt;td&gt;26-11-2592 Ma&lt;/td&gt;&lt;td&gt;26-11-2593 Di&lt;/td&gt;&lt;td&gt;26-11-2594 Wo&lt;/td&gt;&lt;td&gt;26-11-2595 Do&lt;/td&gt;&lt;td&gt;26-11-2596 Za&lt;/td&gt;&lt;td&gt;26-11-2597 Zo&lt;/td&gt;&lt;td&gt;26-11-2598 Ma&lt;/td&gt;&lt;td&gt;26-11-2599 Di&lt;/td&gt;&lt;td&gt;26-11-2600 Wo&lt;/td&gt;&lt;/tr&gt;</v>
      </c>
      <c r="B343" s="1">
        <f t="shared" si="387"/>
        <v>946310</v>
      </c>
      <c r="C343" s="1">
        <f t="shared" si="388"/>
        <v>26</v>
      </c>
      <c r="D343" s="1">
        <f t="shared" si="389"/>
        <v>11</v>
      </c>
      <c r="E343" s="1">
        <f t="shared" si="356"/>
        <v>2591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&lt;td&gt;26-11-2591 Za&lt;/td&gt;</v>
      </c>
      <c r="I343" s="1">
        <f t="shared" si="390"/>
        <v>946676</v>
      </c>
      <c r="J343" s="1">
        <f t="shared" si="391"/>
        <v>26</v>
      </c>
      <c r="K343" s="1">
        <f t="shared" si="392"/>
        <v>11</v>
      </c>
      <c r="L343" s="1">
        <f t="shared" si="393"/>
        <v>2592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&lt;td&gt;26-11-2592 Ma&lt;/td&gt;</v>
      </c>
      <c r="P343" s="1">
        <f t="shared" si="394"/>
        <v>947041</v>
      </c>
      <c r="Q343" s="1">
        <f t="shared" si="395"/>
        <v>26</v>
      </c>
      <c r="R343" s="1">
        <f t="shared" si="396"/>
        <v>11</v>
      </c>
      <c r="S343" s="1">
        <f t="shared" si="397"/>
        <v>2593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&lt;td&gt;26-11-2593 Di&lt;/td&gt;</v>
      </c>
      <c r="W343" s="1">
        <f t="shared" si="398"/>
        <v>947406</v>
      </c>
      <c r="X343" s="1">
        <f t="shared" si="399"/>
        <v>26</v>
      </c>
      <c r="Y343" s="1">
        <f t="shared" si="400"/>
        <v>11</v>
      </c>
      <c r="Z343" s="1">
        <f t="shared" si="401"/>
        <v>2594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&lt;td&gt;26-11-2594 Wo&lt;/td&gt;</v>
      </c>
      <c r="AD343" s="1">
        <f t="shared" si="402"/>
        <v>947771</v>
      </c>
      <c r="AE343" s="1">
        <f t="shared" si="403"/>
        <v>26</v>
      </c>
      <c r="AF343" s="1">
        <f t="shared" si="404"/>
        <v>11</v>
      </c>
      <c r="AG343" s="1">
        <f t="shared" si="405"/>
        <v>2595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&lt;td&gt;26-11-2595 Do&lt;/td&gt;</v>
      </c>
      <c r="AK343" s="1">
        <f t="shared" si="406"/>
        <v>948137</v>
      </c>
      <c r="AL343" s="1">
        <f t="shared" si="407"/>
        <v>26</v>
      </c>
      <c r="AM343" s="1">
        <f t="shared" si="408"/>
        <v>11</v>
      </c>
      <c r="AN343" s="1">
        <f t="shared" si="409"/>
        <v>2596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&lt;td&gt;26-11-2596 Za&lt;/td&gt;</v>
      </c>
      <c r="AR343" s="1">
        <f t="shared" si="410"/>
        <v>948502</v>
      </c>
      <c r="AS343" s="1">
        <f t="shared" si="411"/>
        <v>26</v>
      </c>
      <c r="AT343" s="1">
        <f t="shared" si="412"/>
        <v>11</v>
      </c>
      <c r="AU343" s="1">
        <f t="shared" si="413"/>
        <v>2597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&lt;td&gt;26-11-2597 Zo&lt;/td&gt;</v>
      </c>
      <c r="AY343" s="1">
        <f t="shared" si="414"/>
        <v>948867</v>
      </c>
      <c r="AZ343" s="1">
        <f t="shared" si="415"/>
        <v>26</v>
      </c>
      <c r="BA343" s="1">
        <f t="shared" si="416"/>
        <v>11</v>
      </c>
      <c r="BB343" s="1">
        <f t="shared" si="417"/>
        <v>2598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&lt;td&gt;26-11-2598 Ma&lt;/td&gt;</v>
      </c>
      <c r="BF343" s="1">
        <f t="shared" si="418"/>
        <v>949232</v>
      </c>
      <c r="BG343" s="1">
        <f t="shared" si="419"/>
        <v>26</v>
      </c>
      <c r="BH343" s="1">
        <f t="shared" si="420"/>
        <v>11</v>
      </c>
      <c r="BI343" s="1">
        <f t="shared" si="421"/>
        <v>2599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&lt;td&gt;26-11-2599 Di&lt;/td&gt;</v>
      </c>
      <c r="BM343" s="1">
        <f t="shared" si="422"/>
        <v>949597</v>
      </c>
      <c r="BN343" s="1">
        <f t="shared" si="423"/>
        <v>26</v>
      </c>
      <c r="BO343" s="1">
        <f t="shared" si="424"/>
        <v>11</v>
      </c>
      <c r="BP343" s="1">
        <f t="shared" si="425"/>
        <v>2600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&lt;td&gt;26-11-2600 Wo&lt;/td&gt;</v>
      </c>
    </row>
    <row r="344" spans="1:71" x14ac:dyDescent="0.2">
      <c r="A344" t="str">
        <f t="shared" si="355"/>
        <v>&lt;tr&gt;&lt;td&gt;27-11-2591 Zo&lt;/td&gt;&lt;td&gt;27-11-2592 Di&lt;/td&gt;&lt;td&gt;27-11-2593 Wo&lt;/td&gt;&lt;td&gt;27-11-2594 Do&lt;/td&gt;&lt;td&gt;27-11-2595 Vr&lt;/td&gt;&lt;td&gt;27-11-2596 Zo&lt;/td&gt;&lt;td&gt;27-11-2597 Ma&lt;/td&gt;&lt;td&gt;27-11-2598 Di&lt;/td&gt;&lt;td&gt;27-11-2599 Wo&lt;/td&gt;&lt;td&gt;27-11-2600 Do&lt;/td&gt;&lt;/tr&gt;</v>
      </c>
      <c r="B344" s="1">
        <f t="shared" si="387"/>
        <v>946311</v>
      </c>
      <c r="C344" s="1">
        <f t="shared" si="388"/>
        <v>27</v>
      </c>
      <c r="D344" s="1">
        <f t="shared" si="389"/>
        <v>11</v>
      </c>
      <c r="E344" s="1">
        <f t="shared" si="356"/>
        <v>2591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&lt;td&gt;27-11-2591 Zo&lt;/td&gt;</v>
      </c>
      <c r="I344" s="1">
        <f t="shared" si="390"/>
        <v>946677</v>
      </c>
      <c r="J344" s="1">
        <f t="shared" si="391"/>
        <v>27</v>
      </c>
      <c r="K344" s="1">
        <f t="shared" si="392"/>
        <v>11</v>
      </c>
      <c r="L344" s="1">
        <f t="shared" si="393"/>
        <v>2592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&lt;td&gt;27-11-2592 Di&lt;/td&gt;</v>
      </c>
      <c r="P344" s="1">
        <f t="shared" si="394"/>
        <v>947042</v>
      </c>
      <c r="Q344" s="1">
        <f t="shared" si="395"/>
        <v>27</v>
      </c>
      <c r="R344" s="1">
        <f t="shared" si="396"/>
        <v>11</v>
      </c>
      <c r="S344" s="1">
        <f t="shared" si="397"/>
        <v>2593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&lt;td&gt;27-11-2593 Wo&lt;/td&gt;</v>
      </c>
      <c r="W344" s="1">
        <f t="shared" si="398"/>
        <v>947407</v>
      </c>
      <c r="X344" s="1">
        <f t="shared" si="399"/>
        <v>27</v>
      </c>
      <c r="Y344" s="1">
        <f t="shared" si="400"/>
        <v>11</v>
      </c>
      <c r="Z344" s="1">
        <f t="shared" si="401"/>
        <v>2594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&lt;td&gt;27-11-2594 Do&lt;/td&gt;</v>
      </c>
      <c r="AD344" s="1">
        <f t="shared" si="402"/>
        <v>947772</v>
      </c>
      <c r="AE344" s="1">
        <f t="shared" si="403"/>
        <v>27</v>
      </c>
      <c r="AF344" s="1">
        <f t="shared" si="404"/>
        <v>11</v>
      </c>
      <c r="AG344" s="1">
        <f t="shared" si="405"/>
        <v>2595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&lt;td&gt;27-11-2595 Vr&lt;/td&gt;</v>
      </c>
      <c r="AK344" s="1">
        <f t="shared" si="406"/>
        <v>948138</v>
      </c>
      <c r="AL344" s="1">
        <f t="shared" si="407"/>
        <v>27</v>
      </c>
      <c r="AM344" s="1">
        <f t="shared" si="408"/>
        <v>11</v>
      </c>
      <c r="AN344" s="1">
        <f t="shared" si="409"/>
        <v>2596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&lt;td&gt;27-11-2596 Zo&lt;/td&gt;</v>
      </c>
      <c r="AR344" s="1">
        <f t="shared" si="410"/>
        <v>948503</v>
      </c>
      <c r="AS344" s="1">
        <f t="shared" si="411"/>
        <v>27</v>
      </c>
      <c r="AT344" s="1">
        <f t="shared" si="412"/>
        <v>11</v>
      </c>
      <c r="AU344" s="1">
        <f t="shared" si="413"/>
        <v>2597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&lt;td&gt;27-11-2597 Ma&lt;/td&gt;</v>
      </c>
      <c r="AY344" s="1">
        <f t="shared" si="414"/>
        <v>948868</v>
      </c>
      <c r="AZ344" s="1">
        <f t="shared" si="415"/>
        <v>27</v>
      </c>
      <c r="BA344" s="1">
        <f t="shared" si="416"/>
        <v>11</v>
      </c>
      <c r="BB344" s="1">
        <f t="shared" si="417"/>
        <v>2598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&lt;td&gt;27-11-2598 Di&lt;/td&gt;</v>
      </c>
      <c r="BF344" s="1">
        <f t="shared" si="418"/>
        <v>949233</v>
      </c>
      <c r="BG344" s="1">
        <f t="shared" si="419"/>
        <v>27</v>
      </c>
      <c r="BH344" s="1">
        <f t="shared" si="420"/>
        <v>11</v>
      </c>
      <c r="BI344" s="1">
        <f t="shared" si="421"/>
        <v>2599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&lt;td&gt;27-11-2599 Wo&lt;/td&gt;</v>
      </c>
      <c r="BM344" s="1">
        <f t="shared" si="422"/>
        <v>949598</v>
      </c>
      <c r="BN344" s="1">
        <f t="shared" si="423"/>
        <v>27</v>
      </c>
      <c r="BO344" s="1">
        <f t="shared" si="424"/>
        <v>11</v>
      </c>
      <c r="BP344" s="1">
        <f t="shared" si="425"/>
        <v>2600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&lt;td&gt;27-11-2600 Do&lt;/td&gt;</v>
      </c>
    </row>
    <row r="345" spans="1:71" x14ac:dyDescent="0.2">
      <c r="A345" t="str">
        <f t="shared" si="355"/>
        <v>&lt;tr&gt;&lt;td&gt;28-11-2591 Ma&lt;/td&gt;&lt;td&gt;28-11-2592 Wo&lt;/td&gt;&lt;td&gt;28-11-2593 Do&lt;/td&gt;&lt;td&gt;28-11-2594 Vr&lt;/td&gt;&lt;td&gt;28-11-2595 Za&lt;/td&gt;&lt;td&gt;28-11-2596 Ma&lt;/td&gt;&lt;td&gt;28-11-2597 Di&lt;/td&gt;&lt;td&gt;28-11-2598 Wo&lt;/td&gt;&lt;td&gt;28-11-2599 Do&lt;/td&gt;&lt;td&gt;28-11-2600 Vr&lt;/td&gt;&lt;/tr&gt;</v>
      </c>
      <c r="B345" s="1">
        <f t="shared" si="387"/>
        <v>946312</v>
      </c>
      <c r="C345" s="1">
        <f t="shared" si="388"/>
        <v>28</v>
      </c>
      <c r="D345" s="1">
        <f t="shared" si="389"/>
        <v>11</v>
      </c>
      <c r="E345" s="1">
        <f t="shared" si="356"/>
        <v>2591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&lt;td&gt;28-11-2591 Ma&lt;/td&gt;</v>
      </c>
      <c r="I345" s="1">
        <f t="shared" si="390"/>
        <v>946678</v>
      </c>
      <c r="J345" s="1">
        <f t="shared" si="391"/>
        <v>28</v>
      </c>
      <c r="K345" s="1">
        <f t="shared" si="392"/>
        <v>11</v>
      </c>
      <c r="L345" s="1">
        <f t="shared" si="393"/>
        <v>2592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&lt;td&gt;28-11-2592 Wo&lt;/td&gt;</v>
      </c>
      <c r="P345" s="1">
        <f t="shared" si="394"/>
        <v>947043</v>
      </c>
      <c r="Q345" s="1">
        <f t="shared" si="395"/>
        <v>28</v>
      </c>
      <c r="R345" s="1">
        <f t="shared" si="396"/>
        <v>11</v>
      </c>
      <c r="S345" s="1">
        <f t="shared" si="397"/>
        <v>2593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&lt;td&gt;28-11-2593 Do&lt;/td&gt;</v>
      </c>
      <c r="W345" s="1">
        <f t="shared" si="398"/>
        <v>947408</v>
      </c>
      <c r="X345" s="1">
        <f t="shared" si="399"/>
        <v>28</v>
      </c>
      <c r="Y345" s="1">
        <f t="shared" si="400"/>
        <v>11</v>
      </c>
      <c r="Z345" s="1">
        <f t="shared" si="401"/>
        <v>2594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&lt;td&gt;28-11-2594 Vr&lt;/td&gt;</v>
      </c>
      <c r="AD345" s="1">
        <f t="shared" si="402"/>
        <v>947773</v>
      </c>
      <c r="AE345" s="1">
        <f t="shared" si="403"/>
        <v>28</v>
      </c>
      <c r="AF345" s="1">
        <f t="shared" si="404"/>
        <v>11</v>
      </c>
      <c r="AG345" s="1">
        <f t="shared" si="405"/>
        <v>2595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&lt;td&gt;28-11-2595 Za&lt;/td&gt;</v>
      </c>
      <c r="AK345" s="1">
        <f t="shared" si="406"/>
        <v>948139</v>
      </c>
      <c r="AL345" s="1">
        <f t="shared" si="407"/>
        <v>28</v>
      </c>
      <c r="AM345" s="1">
        <f t="shared" si="408"/>
        <v>11</v>
      </c>
      <c r="AN345" s="1">
        <f t="shared" si="409"/>
        <v>2596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&lt;td&gt;28-11-2596 Ma&lt;/td&gt;</v>
      </c>
      <c r="AR345" s="1">
        <f t="shared" si="410"/>
        <v>948504</v>
      </c>
      <c r="AS345" s="1">
        <f t="shared" si="411"/>
        <v>28</v>
      </c>
      <c r="AT345" s="1">
        <f t="shared" si="412"/>
        <v>11</v>
      </c>
      <c r="AU345" s="1">
        <f t="shared" si="413"/>
        <v>2597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&lt;td&gt;28-11-2597 Di&lt;/td&gt;</v>
      </c>
      <c r="AY345" s="1">
        <f t="shared" si="414"/>
        <v>948869</v>
      </c>
      <c r="AZ345" s="1">
        <f t="shared" si="415"/>
        <v>28</v>
      </c>
      <c r="BA345" s="1">
        <f t="shared" si="416"/>
        <v>11</v>
      </c>
      <c r="BB345" s="1">
        <f t="shared" si="417"/>
        <v>2598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&lt;td&gt;28-11-2598 Wo&lt;/td&gt;</v>
      </c>
      <c r="BF345" s="1">
        <f t="shared" si="418"/>
        <v>949234</v>
      </c>
      <c r="BG345" s="1">
        <f t="shared" si="419"/>
        <v>28</v>
      </c>
      <c r="BH345" s="1">
        <f t="shared" si="420"/>
        <v>11</v>
      </c>
      <c r="BI345" s="1">
        <f t="shared" si="421"/>
        <v>2599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&lt;td&gt;28-11-2599 Do&lt;/td&gt;</v>
      </c>
      <c r="BM345" s="1">
        <f t="shared" si="422"/>
        <v>949599</v>
      </c>
      <c r="BN345" s="1">
        <f t="shared" si="423"/>
        <v>28</v>
      </c>
      <c r="BO345" s="1">
        <f t="shared" si="424"/>
        <v>11</v>
      </c>
      <c r="BP345" s="1">
        <f t="shared" si="425"/>
        <v>2600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&lt;td&gt;28-11-2600 Vr&lt;/td&gt;</v>
      </c>
    </row>
    <row r="346" spans="1:71" x14ac:dyDescent="0.2">
      <c r="A346" t="str">
        <f t="shared" si="355"/>
        <v>&lt;tr&gt;&lt;td&gt;29-11-2591 Di&lt;/td&gt;&lt;td&gt;29-11-2592 Do&lt;/td&gt;&lt;td&gt;29-11-2593 Vr&lt;/td&gt;&lt;td&gt;29-11-2594 Za&lt;/td&gt;&lt;td&gt;29-11-2595 Zo&lt;/td&gt;&lt;td&gt;29-11-2596 Di&lt;/td&gt;&lt;td&gt;29-11-2597 Wo&lt;/td&gt;&lt;td&gt;29-11-2598 Do&lt;/td&gt;&lt;td&gt;29-11-2599 Vr&lt;/td&gt;&lt;td&gt;29-11-2600 Za&lt;/td&gt;&lt;/tr&gt;</v>
      </c>
      <c r="B346" s="1">
        <f t="shared" si="387"/>
        <v>946313</v>
      </c>
      <c r="C346" s="1">
        <f t="shared" si="388"/>
        <v>29</v>
      </c>
      <c r="D346" s="1">
        <f t="shared" si="389"/>
        <v>11</v>
      </c>
      <c r="E346" s="1">
        <f t="shared" si="356"/>
        <v>2591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&lt;td&gt;29-11-2591 Di&lt;/td&gt;</v>
      </c>
      <c r="I346" s="1">
        <f t="shared" si="390"/>
        <v>946679</v>
      </c>
      <c r="J346" s="1">
        <f t="shared" si="391"/>
        <v>29</v>
      </c>
      <c r="K346" s="1">
        <f t="shared" si="392"/>
        <v>11</v>
      </c>
      <c r="L346" s="1">
        <f t="shared" si="393"/>
        <v>2592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&lt;td&gt;29-11-2592 Do&lt;/td&gt;</v>
      </c>
      <c r="P346" s="1">
        <f t="shared" si="394"/>
        <v>947044</v>
      </c>
      <c r="Q346" s="1">
        <f t="shared" si="395"/>
        <v>29</v>
      </c>
      <c r="R346" s="1">
        <f t="shared" si="396"/>
        <v>11</v>
      </c>
      <c r="S346" s="1">
        <f t="shared" si="397"/>
        <v>2593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&lt;td&gt;29-11-2593 Vr&lt;/td&gt;</v>
      </c>
      <c r="W346" s="1">
        <f t="shared" si="398"/>
        <v>947409</v>
      </c>
      <c r="X346" s="1">
        <f t="shared" si="399"/>
        <v>29</v>
      </c>
      <c r="Y346" s="1">
        <f t="shared" si="400"/>
        <v>11</v>
      </c>
      <c r="Z346" s="1">
        <f t="shared" si="401"/>
        <v>2594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&lt;td&gt;29-11-2594 Za&lt;/td&gt;</v>
      </c>
      <c r="AD346" s="1">
        <f t="shared" si="402"/>
        <v>947774</v>
      </c>
      <c r="AE346" s="1">
        <f t="shared" si="403"/>
        <v>29</v>
      </c>
      <c r="AF346" s="1">
        <f t="shared" si="404"/>
        <v>11</v>
      </c>
      <c r="AG346" s="1">
        <f t="shared" si="405"/>
        <v>2595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&lt;td&gt;29-11-2595 Zo&lt;/td&gt;</v>
      </c>
      <c r="AK346" s="1">
        <f t="shared" si="406"/>
        <v>948140</v>
      </c>
      <c r="AL346" s="1">
        <f t="shared" si="407"/>
        <v>29</v>
      </c>
      <c r="AM346" s="1">
        <f t="shared" si="408"/>
        <v>11</v>
      </c>
      <c r="AN346" s="1">
        <f t="shared" si="409"/>
        <v>2596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&lt;td&gt;29-11-2596 Di&lt;/td&gt;</v>
      </c>
      <c r="AR346" s="1">
        <f t="shared" si="410"/>
        <v>948505</v>
      </c>
      <c r="AS346" s="1">
        <f t="shared" si="411"/>
        <v>29</v>
      </c>
      <c r="AT346" s="1">
        <f t="shared" si="412"/>
        <v>11</v>
      </c>
      <c r="AU346" s="1">
        <f t="shared" si="413"/>
        <v>2597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&lt;td&gt;29-11-2597 Wo&lt;/td&gt;</v>
      </c>
      <c r="AY346" s="1">
        <f t="shared" si="414"/>
        <v>948870</v>
      </c>
      <c r="AZ346" s="1">
        <f t="shared" si="415"/>
        <v>29</v>
      </c>
      <c r="BA346" s="1">
        <f t="shared" si="416"/>
        <v>11</v>
      </c>
      <c r="BB346" s="1">
        <f t="shared" si="417"/>
        <v>2598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&lt;td&gt;29-11-2598 Do&lt;/td&gt;</v>
      </c>
      <c r="BF346" s="1">
        <f t="shared" si="418"/>
        <v>949235</v>
      </c>
      <c r="BG346" s="1">
        <f t="shared" si="419"/>
        <v>29</v>
      </c>
      <c r="BH346" s="1">
        <f t="shared" si="420"/>
        <v>11</v>
      </c>
      <c r="BI346" s="1">
        <f t="shared" si="421"/>
        <v>2599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&lt;td&gt;29-11-2599 Vr&lt;/td&gt;</v>
      </c>
      <c r="BM346" s="1">
        <f t="shared" si="422"/>
        <v>949600</v>
      </c>
      <c r="BN346" s="1">
        <f t="shared" si="423"/>
        <v>29</v>
      </c>
      <c r="BO346" s="1">
        <f t="shared" si="424"/>
        <v>11</v>
      </c>
      <c r="BP346" s="1">
        <f t="shared" si="425"/>
        <v>2600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&lt;td&gt;29-11-2600 Za&lt;/td&gt;</v>
      </c>
    </row>
    <row r="347" spans="1:71" x14ac:dyDescent="0.2">
      <c r="A347" t="str">
        <f t="shared" si="355"/>
        <v>&lt;tr&gt;&lt;td&gt;30-11-2591 Wo&lt;/td&gt;&lt;td&gt;30-11-2592 Vr&lt;/td&gt;&lt;td&gt;30-11-2593 Za&lt;/td&gt;&lt;td&gt;30-11-2594 Zo&lt;/td&gt;&lt;td&gt;30-11-2595 Ma&lt;/td&gt;&lt;td&gt;30-11-2596 Wo&lt;/td&gt;&lt;td&gt;30-11-2597 Do&lt;/td&gt;&lt;td&gt;30-11-2598 Vr&lt;/td&gt;&lt;td&gt;30-11-2599 Za&lt;/td&gt;&lt;td&gt;30-11-2600 Zo&lt;/td&gt;&lt;/tr&gt;</v>
      </c>
      <c r="B347" s="1">
        <f t="shared" si="387"/>
        <v>946314</v>
      </c>
      <c r="C347" s="1">
        <f t="shared" si="388"/>
        <v>30</v>
      </c>
      <c r="D347" s="1">
        <f t="shared" si="389"/>
        <v>11</v>
      </c>
      <c r="E347" s="1">
        <f t="shared" si="356"/>
        <v>2591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&lt;td&gt;30-11-2591 Wo&lt;/td&gt;</v>
      </c>
      <c r="I347" s="1">
        <f t="shared" si="390"/>
        <v>946680</v>
      </c>
      <c r="J347" s="1">
        <f t="shared" si="391"/>
        <v>30</v>
      </c>
      <c r="K347" s="1">
        <f t="shared" si="392"/>
        <v>11</v>
      </c>
      <c r="L347" s="1">
        <f t="shared" si="393"/>
        <v>2592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&lt;td&gt;30-11-2592 Vr&lt;/td&gt;</v>
      </c>
      <c r="P347" s="1">
        <f t="shared" si="394"/>
        <v>947045</v>
      </c>
      <c r="Q347" s="1">
        <f t="shared" si="395"/>
        <v>30</v>
      </c>
      <c r="R347" s="1">
        <f t="shared" si="396"/>
        <v>11</v>
      </c>
      <c r="S347" s="1">
        <f t="shared" si="397"/>
        <v>2593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&lt;td&gt;30-11-2593 Za&lt;/td&gt;</v>
      </c>
      <c r="W347" s="1">
        <f t="shared" si="398"/>
        <v>947410</v>
      </c>
      <c r="X347" s="1">
        <f t="shared" si="399"/>
        <v>30</v>
      </c>
      <c r="Y347" s="1">
        <f t="shared" si="400"/>
        <v>11</v>
      </c>
      <c r="Z347" s="1">
        <f t="shared" si="401"/>
        <v>2594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&lt;td&gt;30-11-2594 Zo&lt;/td&gt;</v>
      </c>
      <c r="AD347" s="1">
        <f t="shared" si="402"/>
        <v>947775</v>
      </c>
      <c r="AE347" s="1">
        <f t="shared" si="403"/>
        <v>30</v>
      </c>
      <c r="AF347" s="1">
        <f t="shared" si="404"/>
        <v>11</v>
      </c>
      <c r="AG347" s="1">
        <f t="shared" si="405"/>
        <v>2595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&lt;td&gt;30-11-2595 Ma&lt;/td&gt;</v>
      </c>
      <c r="AK347" s="1">
        <f t="shared" si="406"/>
        <v>948141</v>
      </c>
      <c r="AL347" s="1">
        <f t="shared" si="407"/>
        <v>30</v>
      </c>
      <c r="AM347" s="1">
        <f t="shared" si="408"/>
        <v>11</v>
      </c>
      <c r="AN347" s="1">
        <f t="shared" si="409"/>
        <v>2596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&lt;td&gt;30-11-2596 Wo&lt;/td&gt;</v>
      </c>
      <c r="AR347" s="1">
        <f t="shared" si="410"/>
        <v>948506</v>
      </c>
      <c r="AS347" s="1">
        <f t="shared" si="411"/>
        <v>30</v>
      </c>
      <c r="AT347" s="1">
        <f t="shared" si="412"/>
        <v>11</v>
      </c>
      <c r="AU347" s="1">
        <f t="shared" si="413"/>
        <v>2597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&lt;td&gt;30-11-2597 Do&lt;/td&gt;</v>
      </c>
      <c r="AY347" s="1">
        <f t="shared" si="414"/>
        <v>948871</v>
      </c>
      <c r="AZ347" s="1">
        <f t="shared" si="415"/>
        <v>30</v>
      </c>
      <c r="BA347" s="1">
        <f t="shared" si="416"/>
        <v>11</v>
      </c>
      <c r="BB347" s="1">
        <f t="shared" si="417"/>
        <v>2598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&lt;td&gt;30-11-2598 Vr&lt;/td&gt;</v>
      </c>
      <c r="BF347" s="1">
        <f t="shared" si="418"/>
        <v>949236</v>
      </c>
      <c r="BG347" s="1">
        <f t="shared" si="419"/>
        <v>30</v>
      </c>
      <c r="BH347" s="1">
        <f t="shared" si="420"/>
        <v>11</v>
      </c>
      <c r="BI347" s="1">
        <f t="shared" si="421"/>
        <v>2599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&lt;td&gt;30-11-2599 Za&lt;/td&gt;</v>
      </c>
      <c r="BM347" s="1">
        <f t="shared" si="422"/>
        <v>949601</v>
      </c>
      <c r="BN347" s="1">
        <f t="shared" si="423"/>
        <v>30</v>
      </c>
      <c r="BO347" s="1">
        <f t="shared" si="424"/>
        <v>11</v>
      </c>
      <c r="BP347" s="1">
        <f t="shared" si="425"/>
        <v>2600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&lt;td&gt;30-11-2600 Zo&lt;/td&gt;</v>
      </c>
    </row>
    <row r="348" spans="1:71" x14ac:dyDescent="0.2">
      <c r="A348" t="str">
        <f t="shared" si="355"/>
        <v>&lt;tr&gt;&lt;td class="alignc lightgreen"&gt;December 2591&lt;/td&gt;&lt;td class="alignc lightgreen"&gt;December 2592&lt;/td&gt;&lt;td class="alignc lightgreen"&gt;December 2593&lt;/td&gt;&lt;td class="alignc lightgreen"&gt;December 2594&lt;/td&gt;&lt;td class="alignc lightgreen"&gt;December 2595&lt;/td&gt;&lt;td class="alignc lightgreen"&gt;December 2596&lt;/td&gt;&lt;td class="alignc lightgreen"&gt;December 2597&lt;/td&gt;&lt;td class="alignc lightgreen"&gt;December 2598&lt;/td&gt;&lt;td class="alignc lightgreen"&gt;December 2599&lt;/td&gt;&lt;td class="alignc lightgreen"&gt;December 2600&lt;/td&gt;&lt;/tr&gt;</v>
      </c>
      <c r="E348" s="1">
        <f t="shared" si="356"/>
        <v>2591</v>
      </c>
      <c r="H348" s="1" t="str">
        <f>"&lt;td class=""alignc "&amp;$CA$1&amp;"""&gt;December "&amp;TEXT(E349,"0000")&amp;"&lt;/td&gt;"</f>
        <v>&lt;td class="alignc lightgreen"&gt;December 2591&lt;/td&gt;</v>
      </c>
      <c r="O348" s="1" t="str">
        <f>"&lt;td class=""alignc "&amp;$CA$1&amp;"""&gt;December "&amp;TEXT(L349,"0000")&amp;"&lt;/td&gt;"</f>
        <v>&lt;td class="alignc lightgreen"&gt;December 2592&lt;/td&gt;</v>
      </c>
      <c r="V348" s="1" t="str">
        <f>"&lt;td class=""alignc "&amp;$CA$1&amp;"""&gt;December "&amp;TEXT(S349,"0000")&amp;"&lt;/td&gt;"</f>
        <v>&lt;td class="alignc lightgreen"&gt;December 2593&lt;/td&gt;</v>
      </c>
      <c r="AC348" s="1" t="str">
        <f>"&lt;td class=""alignc "&amp;$CA$1&amp;"""&gt;December "&amp;TEXT(Z349,"0000")&amp;"&lt;/td&gt;"</f>
        <v>&lt;td class="alignc lightgreen"&gt;December 2594&lt;/td&gt;</v>
      </c>
      <c r="AJ348" s="1" t="str">
        <f>"&lt;td class=""alignc "&amp;$CA$1&amp;"""&gt;December "&amp;TEXT(AG349,"0000")&amp;"&lt;/td&gt;"</f>
        <v>&lt;td class="alignc lightgreen"&gt;December 2595&lt;/td&gt;</v>
      </c>
      <c r="AQ348" s="1" t="str">
        <f>"&lt;td class=""alignc "&amp;$CA$1&amp;"""&gt;December "&amp;TEXT(AN349,"0000")&amp;"&lt;/td&gt;"</f>
        <v>&lt;td class="alignc lightgreen"&gt;December 2596&lt;/td&gt;</v>
      </c>
      <c r="AX348" s="1" t="str">
        <f>"&lt;td class=""alignc "&amp;$CA$1&amp;"""&gt;December "&amp;TEXT(AU349,"0000")&amp;"&lt;/td&gt;"</f>
        <v>&lt;td class="alignc lightgreen"&gt;December 2597&lt;/td&gt;</v>
      </c>
      <c r="BE348" s="1" t="str">
        <f>"&lt;td class=""alignc "&amp;$CA$1&amp;"""&gt;December "&amp;TEXT(BB349,"0000")&amp;"&lt;/td&gt;"</f>
        <v>&lt;td class="alignc lightgreen"&gt;December 2598&lt;/td&gt;</v>
      </c>
      <c r="BL348" s="1" t="str">
        <f>"&lt;td class=""alignc "&amp;$CA$1&amp;"""&gt;December "&amp;TEXT(BI349,"0000")&amp;"&lt;/td&gt;"</f>
        <v>&lt;td class="alignc lightgreen"&gt;December 2599&lt;/td&gt;</v>
      </c>
      <c r="BS348" s="1" t="str">
        <f>"&lt;td class=""alignc "&amp;$CA$1&amp;"""&gt;December "&amp;TEXT(BP349,"0000")&amp;"&lt;/td&gt;"</f>
        <v>&lt;td class="alignc lightgreen"&gt;December 2600&lt;/td&gt;</v>
      </c>
    </row>
    <row r="349" spans="1:71" x14ac:dyDescent="0.2">
      <c r="A349" t="str">
        <f t="shared" si="355"/>
        <v>&lt;tr&gt;&lt;td&gt;01-12-2591 Do&lt;/td&gt;&lt;td&gt;01-12-2592 Za&lt;/td&gt;&lt;td&gt;01-12-2593 Zo&lt;/td&gt;&lt;td&gt;01-12-2594 Ma&lt;/td&gt;&lt;td&gt;01-12-2595 Di&lt;/td&gt;&lt;td&gt;01-12-2596 Do&lt;/td&gt;&lt;td&gt;01-12-2597 Vr&lt;/td&gt;&lt;td&gt;01-12-2598 Za&lt;/td&gt;&lt;td&gt;01-12-2599 Zo&lt;/td&gt;&lt;td&gt;01-12-2600 Ma&lt;/td&gt;&lt;/tr&gt;</v>
      </c>
      <c r="B349" s="1">
        <f>IF(C349=0,B347,B347+1)</f>
        <v>946315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2591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&lt;td&gt;01-12-2591 Do&lt;/td&gt;</v>
      </c>
      <c r="I349" s="1">
        <f>IF(J349=0,I347,I347+1)</f>
        <v>946681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2592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&lt;td&gt;01-12-2592 Za&lt;/td&gt;</v>
      </c>
      <c r="P349" s="1">
        <f>IF(Q349=0,P347,P347+1)</f>
        <v>947046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2593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&lt;td&gt;01-12-2593 Zo&lt;/td&gt;</v>
      </c>
      <c r="W349" s="1">
        <f>IF(X349=0,W347,W347+1)</f>
        <v>947411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2594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&lt;td&gt;01-12-2594 Ma&lt;/td&gt;</v>
      </c>
      <c r="AD349" s="1">
        <f>IF(AE349=0,AD347,AD347+1)</f>
        <v>947776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2595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&lt;td&gt;01-12-2595 Di&lt;/td&gt;</v>
      </c>
      <c r="AK349" s="1">
        <f>IF(AL349=0,AK347,AK347+1)</f>
        <v>948142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2596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&lt;td&gt;01-12-2596 Do&lt;/td&gt;</v>
      </c>
      <c r="AR349" s="1">
        <f>IF(AS349=0,AR347,AR347+1)</f>
        <v>948507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2597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&lt;td&gt;01-12-2597 Vr&lt;/td&gt;</v>
      </c>
      <c r="AY349" s="1">
        <f>IF(AZ349=0,AY347,AY347+1)</f>
        <v>948872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2598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&lt;td&gt;01-12-2598 Za&lt;/td&gt;</v>
      </c>
      <c r="BF349" s="1">
        <f>IF(BG349=0,BF347,BF347+1)</f>
        <v>949237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2599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&lt;td&gt;01-12-2599 Zo&lt;/td&gt;</v>
      </c>
      <c r="BM349" s="1">
        <f>IF(BN349=0,BM347,BM347+1)</f>
        <v>949602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2600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&lt;td&gt;01-12-2600 Ma&lt;/td&gt;</v>
      </c>
    </row>
    <row r="350" spans="1:71" x14ac:dyDescent="0.2">
      <c r="A350" t="str">
        <f t="shared" si="355"/>
        <v>&lt;tr&gt;&lt;td&gt;02-12-2591 Vr&lt;/td&gt;&lt;td&gt;02-12-2592 Zo&lt;/td&gt;&lt;td&gt;02-12-2593 Ma&lt;/td&gt;&lt;td&gt;02-12-2594 Di&lt;/td&gt;&lt;td&gt;02-12-2595 Wo&lt;/td&gt;&lt;td&gt;02-12-2596 Vr&lt;/td&gt;&lt;td&gt;02-12-2597 Za&lt;/td&gt;&lt;td&gt;02-12-2598 Zo&lt;/td&gt;&lt;td&gt;02-12-2599 Ma&lt;/td&gt;&lt;td&gt;02-12-2600 Di&lt;/td&gt;&lt;/tr&gt;</v>
      </c>
      <c r="B350" s="1">
        <f t="shared" si="387"/>
        <v>946316</v>
      </c>
      <c r="C350" s="1">
        <f t="shared" si="388"/>
        <v>2</v>
      </c>
      <c r="D350" s="1">
        <f t="shared" si="389"/>
        <v>12</v>
      </c>
      <c r="E350" s="1">
        <f t="shared" si="356"/>
        <v>2591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&lt;td&gt;02-12-2591 Vr&lt;/td&gt;</v>
      </c>
      <c r="I350" s="1">
        <f t="shared" si="390"/>
        <v>946682</v>
      </c>
      <c r="J350" s="1">
        <f t="shared" si="391"/>
        <v>2</v>
      </c>
      <c r="K350" s="1">
        <f t="shared" si="392"/>
        <v>12</v>
      </c>
      <c r="L350" s="1">
        <f t="shared" si="393"/>
        <v>2592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&lt;td&gt;02-12-2592 Zo&lt;/td&gt;</v>
      </c>
      <c r="P350" s="1">
        <f t="shared" si="394"/>
        <v>947047</v>
      </c>
      <c r="Q350" s="1">
        <f t="shared" si="395"/>
        <v>2</v>
      </c>
      <c r="R350" s="1">
        <f t="shared" si="396"/>
        <v>12</v>
      </c>
      <c r="S350" s="1">
        <f t="shared" si="397"/>
        <v>2593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&lt;td&gt;02-12-2593 Ma&lt;/td&gt;</v>
      </c>
      <c r="W350" s="1">
        <f t="shared" si="398"/>
        <v>947412</v>
      </c>
      <c r="X350" s="1">
        <f t="shared" si="399"/>
        <v>2</v>
      </c>
      <c r="Y350" s="1">
        <f t="shared" si="400"/>
        <v>12</v>
      </c>
      <c r="Z350" s="1">
        <f t="shared" si="401"/>
        <v>2594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&lt;td&gt;02-12-2594 Di&lt;/td&gt;</v>
      </c>
      <c r="AD350" s="1">
        <f t="shared" si="402"/>
        <v>947777</v>
      </c>
      <c r="AE350" s="1">
        <f t="shared" si="403"/>
        <v>2</v>
      </c>
      <c r="AF350" s="1">
        <f t="shared" si="404"/>
        <v>12</v>
      </c>
      <c r="AG350" s="1">
        <f t="shared" si="405"/>
        <v>2595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&lt;td&gt;02-12-2595 Wo&lt;/td&gt;</v>
      </c>
      <c r="AK350" s="1">
        <f t="shared" si="406"/>
        <v>948143</v>
      </c>
      <c r="AL350" s="1">
        <f t="shared" si="407"/>
        <v>2</v>
      </c>
      <c r="AM350" s="1">
        <f t="shared" si="408"/>
        <v>12</v>
      </c>
      <c r="AN350" s="1">
        <f t="shared" si="409"/>
        <v>2596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&lt;td&gt;02-12-2596 Vr&lt;/td&gt;</v>
      </c>
      <c r="AR350" s="1">
        <f t="shared" si="410"/>
        <v>948508</v>
      </c>
      <c r="AS350" s="1">
        <f t="shared" si="411"/>
        <v>2</v>
      </c>
      <c r="AT350" s="1">
        <f t="shared" si="412"/>
        <v>12</v>
      </c>
      <c r="AU350" s="1">
        <f t="shared" si="413"/>
        <v>2597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&lt;td&gt;02-12-2597 Za&lt;/td&gt;</v>
      </c>
      <c r="AY350" s="1">
        <f t="shared" si="414"/>
        <v>948873</v>
      </c>
      <c r="AZ350" s="1">
        <f t="shared" si="415"/>
        <v>2</v>
      </c>
      <c r="BA350" s="1">
        <f t="shared" si="416"/>
        <v>12</v>
      </c>
      <c r="BB350" s="1">
        <f t="shared" si="417"/>
        <v>2598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&lt;td&gt;02-12-2598 Zo&lt;/td&gt;</v>
      </c>
      <c r="BF350" s="1">
        <f t="shared" si="418"/>
        <v>949238</v>
      </c>
      <c r="BG350" s="1">
        <f t="shared" si="419"/>
        <v>2</v>
      </c>
      <c r="BH350" s="1">
        <f t="shared" si="420"/>
        <v>12</v>
      </c>
      <c r="BI350" s="1">
        <f t="shared" si="421"/>
        <v>2599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&lt;td&gt;02-12-2599 Ma&lt;/td&gt;</v>
      </c>
      <c r="BM350" s="1">
        <f t="shared" si="422"/>
        <v>949603</v>
      </c>
      <c r="BN350" s="1">
        <f t="shared" si="423"/>
        <v>2</v>
      </c>
      <c r="BO350" s="1">
        <f t="shared" si="424"/>
        <v>12</v>
      </c>
      <c r="BP350" s="1">
        <f t="shared" si="425"/>
        <v>2600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&lt;td&gt;02-12-2600 Di&lt;/td&gt;</v>
      </c>
    </row>
    <row r="351" spans="1:71" x14ac:dyDescent="0.2">
      <c r="A351" t="str">
        <f t="shared" si="355"/>
        <v>&lt;tr&gt;&lt;td&gt;03-12-2591 Za&lt;/td&gt;&lt;td&gt;03-12-2592 Ma&lt;/td&gt;&lt;td&gt;03-12-2593 Di&lt;/td&gt;&lt;td&gt;03-12-2594 Wo&lt;/td&gt;&lt;td&gt;03-12-2595 Do&lt;/td&gt;&lt;td&gt;03-12-2596 Za&lt;/td&gt;&lt;td&gt;03-12-2597 Zo&lt;/td&gt;&lt;td&gt;03-12-2598 Ma&lt;/td&gt;&lt;td&gt;03-12-2599 Di&lt;/td&gt;&lt;td&gt;03-12-2600 Wo&lt;/td&gt;&lt;/tr&gt;</v>
      </c>
      <c r="B351" s="1">
        <f t="shared" si="387"/>
        <v>946317</v>
      </c>
      <c r="C351" s="1">
        <f t="shared" si="388"/>
        <v>3</v>
      </c>
      <c r="D351" s="1">
        <f t="shared" si="389"/>
        <v>12</v>
      </c>
      <c r="E351" s="1">
        <f t="shared" si="356"/>
        <v>2591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&lt;td&gt;03-12-2591 Za&lt;/td&gt;</v>
      </c>
      <c r="I351" s="1">
        <f t="shared" si="390"/>
        <v>946683</v>
      </c>
      <c r="J351" s="1">
        <f t="shared" si="391"/>
        <v>3</v>
      </c>
      <c r="K351" s="1">
        <f t="shared" si="392"/>
        <v>12</v>
      </c>
      <c r="L351" s="1">
        <f t="shared" si="393"/>
        <v>2592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&lt;td&gt;03-12-2592 Ma&lt;/td&gt;</v>
      </c>
      <c r="P351" s="1">
        <f t="shared" si="394"/>
        <v>947048</v>
      </c>
      <c r="Q351" s="1">
        <f t="shared" si="395"/>
        <v>3</v>
      </c>
      <c r="R351" s="1">
        <f t="shared" si="396"/>
        <v>12</v>
      </c>
      <c r="S351" s="1">
        <f t="shared" si="397"/>
        <v>2593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&lt;td&gt;03-12-2593 Di&lt;/td&gt;</v>
      </c>
      <c r="W351" s="1">
        <f t="shared" si="398"/>
        <v>947413</v>
      </c>
      <c r="X351" s="1">
        <f t="shared" si="399"/>
        <v>3</v>
      </c>
      <c r="Y351" s="1">
        <f t="shared" si="400"/>
        <v>12</v>
      </c>
      <c r="Z351" s="1">
        <f t="shared" si="401"/>
        <v>2594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&lt;td&gt;03-12-2594 Wo&lt;/td&gt;</v>
      </c>
      <c r="AD351" s="1">
        <f t="shared" si="402"/>
        <v>947778</v>
      </c>
      <c r="AE351" s="1">
        <f t="shared" si="403"/>
        <v>3</v>
      </c>
      <c r="AF351" s="1">
        <f t="shared" si="404"/>
        <v>12</v>
      </c>
      <c r="AG351" s="1">
        <f t="shared" si="405"/>
        <v>2595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&lt;td&gt;03-12-2595 Do&lt;/td&gt;</v>
      </c>
      <c r="AK351" s="1">
        <f t="shared" si="406"/>
        <v>948144</v>
      </c>
      <c r="AL351" s="1">
        <f t="shared" si="407"/>
        <v>3</v>
      </c>
      <c r="AM351" s="1">
        <f t="shared" si="408"/>
        <v>12</v>
      </c>
      <c r="AN351" s="1">
        <f t="shared" si="409"/>
        <v>2596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&lt;td&gt;03-12-2596 Za&lt;/td&gt;</v>
      </c>
      <c r="AR351" s="1">
        <f t="shared" si="410"/>
        <v>948509</v>
      </c>
      <c r="AS351" s="1">
        <f t="shared" si="411"/>
        <v>3</v>
      </c>
      <c r="AT351" s="1">
        <f t="shared" si="412"/>
        <v>12</v>
      </c>
      <c r="AU351" s="1">
        <f t="shared" si="413"/>
        <v>2597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&lt;td&gt;03-12-2597 Zo&lt;/td&gt;</v>
      </c>
      <c r="AY351" s="1">
        <f t="shared" si="414"/>
        <v>948874</v>
      </c>
      <c r="AZ351" s="1">
        <f t="shared" si="415"/>
        <v>3</v>
      </c>
      <c r="BA351" s="1">
        <f t="shared" si="416"/>
        <v>12</v>
      </c>
      <c r="BB351" s="1">
        <f t="shared" si="417"/>
        <v>2598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&lt;td&gt;03-12-2598 Ma&lt;/td&gt;</v>
      </c>
      <c r="BF351" s="1">
        <f t="shared" si="418"/>
        <v>949239</v>
      </c>
      <c r="BG351" s="1">
        <f t="shared" si="419"/>
        <v>3</v>
      </c>
      <c r="BH351" s="1">
        <f t="shared" si="420"/>
        <v>12</v>
      </c>
      <c r="BI351" s="1">
        <f t="shared" si="421"/>
        <v>2599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&lt;td&gt;03-12-2599 Di&lt;/td&gt;</v>
      </c>
      <c r="BM351" s="1">
        <f t="shared" si="422"/>
        <v>949604</v>
      </c>
      <c r="BN351" s="1">
        <f t="shared" si="423"/>
        <v>3</v>
      </c>
      <c r="BO351" s="1">
        <f t="shared" si="424"/>
        <v>12</v>
      </c>
      <c r="BP351" s="1">
        <f t="shared" si="425"/>
        <v>2600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&lt;td&gt;03-12-2600 Wo&lt;/td&gt;</v>
      </c>
    </row>
    <row r="352" spans="1:71" x14ac:dyDescent="0.2">
      <c r="A352" t="str">
        <f t="shared" si="355"/>
        <v>&lt;tr&gt;&lt;td&gt;04-12-2591 Zo&lt;/td&gt;&lt;td&gt;04-12-2592 Di&lt;/td&gt;&lt;td&gt;04-12-2593 Wo&lt;/td&gt;&lt;td&gt;04-12-2594 Do&lt;/td&gt;&lt;td&gt;04-12-2595 Vr&lt;/td&gt;&lt;td&gt;04-12-2596 Zo&lt;/td&gt;&lt;td&gt;04-12-2597 Ma&lt;/td&gt;&lt;td&gt;04-12-2598 Di&lt;/td&gt;&lt;td&gt;04-12-2599 Wo&lt;/td&gt;&lt;td&gt;04-12-2600 Do&lt;/td&gt;&lt;/tr&gt;</v>
      </c>
      <c r="B352" s="1">
        <f t="shared" si="387"/>
        <v>946318</v>
      </c>
      <c r="C352" s="1">
        <f t="shared" si="388"/>
        <v>4</v>
      </c>
      <c r="D352" s="1">
        <f t="shared" si="389"/>
        <v>12</v>
      </c>
      <c r="E352" s="1">
        <f t="shared" si="356"/>
        <v>2591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&lt;td&gt;04-12-2591 Zo&lt;/td&gt;</v>
      </c>
      <c r="I352" s="1">
        <f t="shared" si="390"/>
        <v>946684</v>
      </c>
      <c r="J352" s="1">
        <f t="shared" si="391"/>
        <v>4</v>
      </c>
      <c r="K352" s="1">
        <f t="shared" si="392"/>
        <v>12</v>
      </c>
      <c r="L352" s="1">
        <f t="shared" si="393"/>
        <v>2592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&lt;td&gt;04-12-2592 Di&lt;/td&gt;</v>
      </c>
      <c r="P352" s="1">
        <f t="shared" si="394"/>
        <v>947049</v>
      </c>
      <c r="Q352" s="1">
        <f t="shared" si="395"/>
        <v>4</v>
      </c>
      <c r="R352" s="1">
        <f t="shared" si="396"/>
        <v>12</v>
      </c>
      <c r="S352" s="1">
        <f t="shared" si="397"/>
        <v>2593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&lt;td&gt;04-12-2593 Wo&lt;/td&gt;</v>
      </c>
      <c r="W352" s="1">
        <f t="shared" si="398"/>
        <v>947414</v>
      </c>
      <c r="X352" s="1">
        <f t="shared" si="399"/>
        <v>4</v>
      </c>
      <c r="Y352" s="1">
        <f t="shared" si="400"/>
        <v>12</v>
      </c>
      <c r="Z352" s="1">
        <f t="shared" si="401"/>
        <v>2594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&lt;td&gt;04-12-2594 Do&lt;/td&gt;</v>
      </c>
      <c r="AD352" s="1">
        <f t="shared" si="402"/>
        <v>947779</v>
      </c>
      <c r="AE352" s="1">
        <f t="shared" si="403"/>
        <v>4</v>
      </c>
      <c r="AF352" s="1">
        <f t="shared" si="404"/>
        <v>12</v>
      </c>
      <c r="AG352" s="1">
        <f t="shared" si="405"/>
        <v>2595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&lt;td&gt;04-12-2595 Vr&lt;/td&gt;</v>
      </c>
      <c r="AK352" s="1">
        <f t="shared" si="406"/>
        <v>948145</v>
      </c>
      <c r="AL352" s="1">
        <f t="shared" si="407"/>
        <v>4</v>
      </c>
      <c r="AM352" s="1">
        <f t="shared" si="408"/>
        <v>12</v>
      </c>
      <c r="AN352" s="1">
        <f t="shared" si="409"/>
        <v>2596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&lt;td&gt;04-12-2596 Zo&lt;/td&gt;</v>
      </c>
      <c r="AR352" s="1">
        <f t="shared" si="410"/>
        <v>948510</v>
      </c>
      <c r="AS352" s="1">
        <f t="shared" si="411"/>
        <v>4</v>
      </c>
      <c r="AT352" s="1">
        <f t="shared" si="412"/>
        <v>12</v>
      </c>
      <c r="AU352" s="1">
        <f t="shared" si="413"/>
        <v>2597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&lt;td&gt;04-12-2597 Ma&lt;/td&gt;</v>
      </c>
      <c r="AY352" s="1">
        <f t="shared" si="414"/>
        <v>948875</v>
      </c>
      <c r="AZ352" s="1">
        <f t="shared" si="415"/>
        <v>4</v>
      </c>
      <c r="BA352" s="1">
        <f t="shared" si="416"/>
        <v>12</v>
      </c>
      <c r="BB352" s="1">
        <f t="shared" si="417"/>
        <v>2598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&lt;td&gt;04-12-2598 Di&lt;/td&gt;</v>
      </c>
      <c r="BF352" s="1">
        <f t="shared" si="418"/>
        <v>949240</v>
      </c>
      <c r="BG352" s="1">
        <f t="shared" si="419"/>
        <v>4</v>
      </c>
      <c r="BH352" s="1">
        <f t="shared" si="420"/>
        <v>12</v>
      </c>
      <c r="BI352" s="1">
        <f t="shared" si="421"/>
        <v>2599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&lt;td&gt;04-12-2599 Wo&lt;/td&gt;</v>
      </c>
      <c r="BM352" s="1">
        <f t="shared" si="422"/>
        <v>949605</v>
      </c>
      <c r="BN352" s="1">
        <f t="shared" si="423"/>
        <v>4</v>
      </c>
      <c r="BO352" s="1">
        <f t="shared" si="424"/>
        <v>12</v>
      </c>
      <c r="BP352" s="1">
        <f t="shared" si="425"/>
        <v>2600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&lt;td&gt;04-12-2600 Do&lt;/td&gt;</v>
      </c>
    </row>
    <row r="353" spans="1:71" x14ac:dyDescent="0.2">
      <c r="A353" t="str">
        <f t="shared" si="355"/>
        <v>&lt;tr&gt;&lt;td&gt;05-12-2591 Ma&lt;/td&gt;&lt;td&gt;05-12-2592 Wo&lt;/td&gt;&lt;td&gt;05-12-2593 Do&lt;/td&gt;&lt;td&gt;05-12-2594 Vr&lt;/td&gt;&lt;td&gt;05-12-2595 Za&lt;/td&gt;&lt;td&gt;05-12-2596 Ma&lt;/td&gt;&lt;td&gt;05-12-2597 Di&lt;/td&gt;&lt;td&gt;05-12-2598 Wo&lt;/td&gt;&lt;td&gt;05-12-2599 Do&lt;/td&gt;&lt;td&gt;05-12-2600 Vr&lt;/td&gt;&lt;/tr&gt;</v>
      </c>
      <c r="B353" s="1">
        <f t="shared" si="387"/>
        <v>946319</v>
      </c>
      <c r="C353" s="1">
        <f t="shared" si="388"/>
        <v>5</v>
      </c>
      <c r="D353" s="1">
        <f t="shared" si="389"/>
        <v>12</v>
      </c>
      <c r="E353" s="1">
        <f t="shared" si="356"/>
        <v>2591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&lt;td&gt;05-12-2591 Ma&lt;/td&gt;</v>
      </c>
      <c r="I353" s="1">
        <f t="shared" si="390"/>
        <v>946685</v>
      </c>
      <c r="J353" s="1">
        <f t="shared" si="391"/>
        <v>5</v>
      </c>
      <c r="K353" s="1">
        <f t="shared" si="392"/>
        <v>12</v>
      </c>
      <c r="L353" s="1">
        <f t="shared" si="393"/>
        <v>2592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&lt;td&gt;05-12-2592 Wo&lt;/td&gt;</v>
      </c>
      <c r="P353" s="1">
        <f t="shared" si="394"/>
        <v>947050</v>
      </c>
      <c r="Q353" s="1">
        <f t="shared" si="395"/>
        <v>5</v>
      </c>
      <c r="R353" s="1">
        <f t="shared" si="396"/>
        <v>12</v>
      </c>
      <c r="S353" s="1">
        <f t="shared" si="397"/>
        <v>2593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&lt;td&gt;05-12-2593 Do&lt;/td&gt;</v>
      </c>
      <c r="W353" s="1">
        <f t="shared" si="398"/>
        <v>947415</v>
      </c>
      <c r="X353" s="1">
        <f t="shared" si="399"/>
        <v>5</v>
      </c>
      <c r="Y353" s="1">
        <f t="shared" si="400"/>
        <v>12</v>
      </c>
      <c r="Z353" s="1">
        <f t="shared" si="401"/>
        <v>2594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&lt;td&gt;05-12-2594 Vr&lt;/td&gt;</v>
      </c>
      <c r="AD353" s="1">
        <f t="shared" si="402"/>
        <v>947780</v>
      </c>
      <c r="AE353" s="1">
        <f t="shared" si="403"/>
        <v>5</v>
      </c>
      <c r="AF353" s="1">
        <f t="shared" si="404"/>
        <v>12</v>
      </c>
      <c r="AG353" s="1">
        <f t="shared" si="405"/>
        <v>2595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&lt;td&gt;05-12-2595 Za&lt;/td&gt;</v>
      </c>
      <c r="AK353" s="1">
        <f t="shared" si="406"/>
        <v>948146</v>
      </c>
      <c r="AL353" s="1">
        <f t="shared" si="407"/>
        <v>5</v>
      </c>
      <c r="AM353" s="1">
        <f t="shared" si="408"/>
        <v>12</v>
      </c>
      <c r="AN353" s="1">
        <f t="shared" si="409"/>
        <v>2596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&lt;td&gt;05-12-2596 Ma&lt;/td&gt;</v>
      </c>
      <c r="AR353" s="1">
        <f t="shared" si="410"/>
        <v>948511</v>
      </c>
      <c r="AS353" s="1">
        <f t="shared" si="411"/>
        <v>5</v>
      </c>
      <c r="AT353" s="1">
        <f t="shared" si="412"/>
        <v>12</v>
      </c>
      <c r="AU353" s="1">
        <f t="shared" si="413"/>
        <v>2597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&lt;td&gt;05-12-2597 Di&lt;/td&gt;</v>
      </c>
      <c r="AY353" s="1">
        <f t="shared" si="414"/>
        <v>948876</v>
      </c>
      <c r="AZ353" s="1">
        <f t="shared" si="415"/>
        <v>5</v>
      </c>
      <c r="BA353" s="1">
        <f t="shared" si="416"/>
        <v>12</v>
      </c>
      <c r="BB353" s="1">
        <f t="shared" si="417"/>
        <v>2598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&lt;td&gt;05-12-2598 Wo&lt;/td&gt;</v>
      </c>
      <c r="BF353" s="1">
        <f t="shared" si="418"/>
        <v>949241</v>
      </c>
      <c r="BG353" s="1">
        <f t="shared" si="419"/>
        <v>5</v>
      </c>
      <c r="BH353" s="1">
        <f t="shared" si="420"/>
        <v>12</v>
      </c>
      <c r="BI353" s="1">
        <f t="shared" si="421"/>
        <v>2599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&lt;td&gt;05-12-2599 Do&lt;/td&gt;</v>
      </c>
      <c r="BM353" s="1">
        <f t="shared" si="422"/>
        <v>949606</v>
      </c>
      <c r="BN353" s="1">
        <f t="shared" si="423"/>
        <v>5</v>
      </c>
      <c r="BO353" s="1">
        <f t="shared" si="424"/>
        <v>12</v>
      </c>
      <c r="BP353" s="1">
        <f t="shared" si="425"/>
        <v>2600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&lt;td&gt;05-12-2600 Vr&lt;/td&gt;</v>
      </c>
    </row>
    <row r="354" spans="1:71" x14ac:dyDescent="0.2">
      <c r="A354" t="str">
        <f t="shared" si="355"/>
        <v>&lt;tr&gt;&lt;td&gt;06-12-2591 Di&lt;/td&gt;&lt;td&gt;06-12-2592 Do&lt;/td&gt;&lt;td&gt;06-12-2593 Vr&lt;/td&gt;&lt;td&gt;06-12-2594 Za&lt;/td&gt;&lt;td&gt;06-12-2595 Zo&lt;/td&gt;&lt;td&gt;06-12-2596 Di&lt;/td&gt;&lt;td&gt;06-12-2597 Wo&lt;/td&gt;&lt;td&gt;06-12-2598 Do&lt;/td&gt;&lt;td&gt;06-12-2599 Vr&lt;/td&gt;&lt;td&gt;06-12-2600 Za&lt;/td&gt;&lt;/tr&gt;</v>
      </c>
      <c r="B354" s="1">
        <f t="shared" si="387"/>
        <v>946320</v>
      </c>
      <c r="C354" s="1">
        <f t="shared" si="388"/>
        <v>6</v>
      </c>
      <c r="D354" s="1">
        <f t="shared" si="389"/>
        <v>12</v>
      </c>
      <c r="E354" s="1">
        <f t="shared" si="356"/>
        <v>2591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&lt;td&gt;06-12-2591 Di&lt;/td&gt;</v>
      </c>
      <c r="I354" s="1">
        <f t="shared" si="390"/>
        <v>946686</v>
      </c>
      <c r="J354" s="1">
        <f t="shared" si="391"/>
        <v>6</v>
      </c>
      <c r="K354" s="1">
        <f t="shared" si="392"/>
        <v>12</v>
      </c>
      <c r="L354" s="1">
        <f t="shared" si="393"/>
        <v>2592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&lt;td&gt;06-12-2592 Do&lt;/td&gt;</v>
      </c>
      <c r="P354" s="1">
        <f t="shared" si="394"/>
        <v>947051</v>
      </c>
      <c r="Q354" s="1">
        <f t="shared" si="395"/>
        <v>6</v>
      </c>
      <c r="R354" s="1">
        <f t="shared" si="396"/>
        <v>12</v>
      </c>
      <c r="S354" s="1">
        <f t="shared" si="397"/>
        <v>2593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&lt;td&gt;06-12-2593 Vr&lt;/td&gt;</v>
      </c>
      <c r="W354" s="1">
        <f t="shared" si="398"/>
        <v>947416</v>
      </c>
      <c r="X354" s="1">
        <f t="shared" si="399"/>
        <v>6</v>
      </c>
      <c r="Y354" s="1">
        <f t="shared" si="400"/>
        <v>12</v>
      </c>
      <c r="Z354" s="1">
        <f t="shared" si="401"/>
        <v>2594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&lt;td&gt;06-12-2594 Za&lt;/td&gt;</v>
      </c>
      <c r="AD354" s="1">
        <f t="shared" si="402"/>
        <v>947781</v>
      </c>
      <c r="AE354" s="1">
        <f t="shared" si="403"/>
        <v>6</v>
      </c>
      <c r="AF354" s="1">
        <f t="shared" si="404"/>
        <v>12</v>
      </c>
      <c r="AG354" s="1">
        <f t="shared" si="405"/>
        <v>2595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&lt;td&gt;06-12-2595 Zo&lt;/td&gt;</v>
      </c>
      <c r="AK354" s="1">
        <f t="shared" si="406"/>
        <v>948147</v>
      </c>
      <c r="AL354" s="1">
        <f t="shared" si="407"/>
        <v>6</v>
      </c>
      <c r="AM354" s="1">
        <f t="shared" si="408"/>
        <v>12</v>
      </c>
      <c r="AN354" s="1">
        <f t="shared" si="409"/>
        <v>2596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&lt;td&gt;06-12-2596 Di&lt;/td&gt;</v>
      </c>
      <c r="AR354" s="1">
        <f t="shared" si="410"/>
        <v>948512</v>
      </c>
      <c r="AS354" s="1">
        <f t="shared" si="411"/>
        <v>6</v>
      </c>
      <c r="AT354" s="1">
        <f t="shared" si="412"/>
        <v>12</v>
      </c>
      <c r="AU354" s="1">
        <f t="shared" si="413"/>
        <v>2597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&lt;td&gt;06-12-2597 Wo&lt;/td&gt;</v>
      </c>
      <c r="AY354" s="1">
        <f t="shared" si="414"/>
        <v>948877</v>
      </c>
      <c r="AZ354" s="1">
        <f t="shared" si="415"/>
        <v>6</v>
      </c>
      <c r="BA354" s="1">
        <f t="shared" si="416"/>
        <v>12</v>
      </c>
      <c r="BB354" s="1">
        <f t="shared" si="417"/>
        <v>2598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&lt;td&gt;06-12-2598 Do&lt;/td&gt;</v>
      </c>
      <c r="BF354" s="1">
        <f t="shared" si="418"/>
        <v>949242</v>
      </c>
      <c r="BG354" s="1">
        <f t="shared" si="419"/>
        <v>6</v>
      </c>
      <c r="BH354" s="1">
        <f t="shared" si="420"/>
        <v>12</v>
      </c>
      <c r="BI354" s="1">
        <f t="shared" si="421"/>
        <v>2599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&lt;td&gt;06-12-2599 Vr&lt;/td&gt;</v>
      </c>
      <c r="BM354" s="1">
        <f t="shared" si="422"/>
        <v>949607</v>
      </c>
      <c r="BN354" s="1">
        <f t="shared" si="423"/>
        <v>6</v>
      </c>
      <c r="BO354" s="1">
        <f t="shared" si="424"/>
        <v>12</v>
      </c>
      <c r="BP354" s="1">
        <f t="shared" si="425"/>
        <v>2600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&lt;td&gt;06-12-2600 Za&lt;/td&gt;</v>
      </c>
    </row>
    <row r="355" spans="1:71" x14ac:dyDescent="0.2">
      <c r="A355" t="str">
        <f t="shared" si="355"/>
        <v>&lt;tr&gt;&lt;td&gt;07-12-2591 Wo&lt;/td&gt;&lt;td&gt;07-12-2592 Vr&lt;/td&gt;&lt;td&gt;07-12-2593 Za&lt;/td&gt;&lt;td&gt;07-12-2594 Zo&lt;/td&gt;&lt;td&gt;07-12-2595 Ma&lt;/td&gt;&lt;td&gt;07-12-2596 Wo&lt;/td&gt;&lt;td&gt;07-12-2597 Do&lt;/td&gt;&lt;td&gt;07-12-2598 Vr&lt;/td&gt;&lt;td&gt;07-12-2599 Za&lt;/td&gt;&lt;td&gt;07-12-2600 Zo&lt;/td&gt;&lt;/tr&gt;</v>
      </c>
      <c r="B355" s="1">
        <f t="shared" si="387"/>
        <v>946321</v>
      </c>
      <c r="C355" s="1">
        <f t="shared" si="388"/>
        <v>7</v>
      </c>
      <c r="D355" s="1">
        <f t="shared" si="389"/>
        <v>12</v>
      </c>
      <c r="E355" s="1">
        <f t="shared" si="356"/>
        <v>2591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&lt;td&gt;07-12-2591 Wo&lt;/td&gt;</v>
      </c>
      <c r="I355" s="1">
        <f t="shared" si="390"/>
        <v>946687</v>
      </c>
      <c r="J355" s="1">
        <f t="shared" si="391"/>
        <v>7</v>
      </c>
      <c r="K355" s="1">
        <f t="shared" si="392"/>
        <v>12</v>
      </c>
      <c r="L355" s="1">
        <f t="shared" si="393"/>
        <v>2592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&lt;td&gt;07-12-2592 Vr&lt;/td&gt;</v>
      </c>
      <c r="P355" s="1">
        <f t="shared" si="394"/>
        <v>947052</v>
      </c>
      <c r="Q355" s="1">
        <f t="shared" si="395"/>
        <v>7</v>
      </c>
      <c r="R355" s="1">
        <f t="shared" si="396"/>
        <v>12</v>
      </c>
      <c r="S355" s="1">
        <f t="shared" si="397"/>
        <v>2593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&lt;td&gt;07-12-2593 Za&lt;/td&gt;</v>
      </c>
      <c r="W355" s="1">
        <f t="shared" si="398"/>
        <v>947417</v>
      </c>
      <c r="X355" s="1">
        <f t="shared" si="399"/>
        <v>7</v>
      </c>
      <c r="Y355" s="1">
        <f t="shared" si="400"/>
        <v>12</v>
      </c>
      <c r="Z355" s="1">
        <f t="shared" si="401"/>
        <v>2594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&lt;td&gt;07-12-2594 Zo&lt;/td&gt;</v>
      </c>
      <c r="AD355" s="1">
        <f t="shared" si="402"/>
        <v>947782</v>
      </c>
      <c r="AE355" s="1">
        <f t="shared" si="403"/>
        <v>7</v>
      </c>
      <c r="AF355" s="1">
        <f t="shared" si="404"/>
        <v>12</v>
      </c>
      <c r="AG355" s="1">
        <f t="shared" si="405"/>
        <v>2595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&lt;td&gt;07-12-2595 Ma&lt;/td&gt;</v>
      </c>
      <c r="AK355" s="1">
        <f t="shared" si="406"/>
        <v>948148</v>
      </c>
      <c r="AL355" s="1">
        <f t="shared" si="407"/>
        <v>7</v>
      </c>
      <c r="AM355" s="1">
        <f t="shared" si="408"/>
        <v>12</v>
      </c>
      <c r="AN355" s="1">
        <f t="shared" si="409"/>
        <v>2596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&lt;td&gt;07-12-2596 Wo&lt;/td&gt;</v>
      </c>
      <c r="AR355" s="1">
        <f t="shared" si="410"/>
        <v>948513</v>
      </c>
      <c r="AS355" s="1">
        <f t="shared" si="411"/>
        <v>7</v>
      </c>
      <c r="AT355" s="1">
        <f t="shared" si="412"/>
        <v>12</v>
      </c>
      <c r="AU355" s="1">
        <f t="shared" si="413"/>
        <v>2597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&lt;td&gt;07-12-2597 Do&lt;/td&gt;</v>
      </c>
      <c r="AY355" s="1">
        <f t="shared" si="414"/>
        <v>948878</v>
      </c>
      <c r="AZ355" s="1">
        <f t="shared" si="415"/>
        <v>7</v>
      </c>
      <c r="BA355" s="1">
        <f t="shared" si="416"/>
        <v>12</v>
      </c>
      <c r="BB355" s="1">
        <f t="shared" si="417"/>
        <v>2598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&lt;td&gt;07-12-2598 Vr&lt;/td&gt;</v>
      </c>
      <c r="BF355" s="1">
        <f t="shared" si="418"/>
        <v>949243</v>
      </c>
      <c r="BG355" s="1">
        <f t="shared" si="419"/>
        <v>7</v>
      </c>
      <c r="BH355" s="1">
        <f t="shared" si="420"/>
        <v>12</v>
      </c>
      <c r="BI355" s="1">
        <f t="shared" si="421"/>
        <v>2599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&lt;td&gt;07-12-2599 Za&lt;/td&gt;</v>
      </c>
      <c r="BM355" s="1">
        <f t="shared" si="422"/>
        <v>949608</v>
      </c>
      <c r="BN355" s="1">
        <f t="shared" si="423"/>
        <v>7</v>
      </c>
      <c r="BO355" s="1">
        <f t="shared" si="424"/>
        <v>12</v>
      </c>
      <c r="BP355" s="1">
        <f t="shared" si="425"/>
        <v>2600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&lt;td&gt;07-12-2600 Zo&lt;/td&gt;</v>
      </c>
    </row>
    <row r="356" spans="1:71" x14ac:dyDescent="0.2">
      <c r="A356" t="str">
        <f t="shared" si="355"/>
        <v>&lt;tr&gt;&lt;td&gt;08-12-2591 Do&lt;/td&gt;&lt;td&gt;08-12-2592 Za&lt;/td&gt;&lt;td&gt;08-12-2593 Zo&lt;/td&gt;&lt;td&gt;08-12-2594 Ma&lt;/td&gt;&lt;td&gt;08-12-2595 Di&lt;/td&gt;&lt;td&gt;08-12-2596 Do&lt;/td&gt;&lt;td&gt;08-12-2597 Vr&lt;/td&gt;&lt;td&gt;08-12-2598 Za&lt;/td&gt;&lt;td&gt;08-12-2599 Zo&lt;/td&gt;&lt;td&gt;08-12-2600 Ma&lt;/td&gt;&lt;/tr&gt;</v>
      </c>
      <c r="B356" s="1">
        <f t="shared" si="387"/>
        <v>946322</v>
      </c>
      <c r="C356" s="1">
        <f t="shared" si="388"/>
        <v>8</v>
      </c>
      <c r="D356" s="1">
        <f t="shared" si="389"/>
        <v>12</v>
      </c>
      <c r="E356" s="1">
        <f t="shared" si="356"/>
        <v>2591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&lt;td&gt;08-12-2591 Do&lt;/td&gt;</v>
      </c>
      <c r="I356" s="1">
        <f t="shared" si="390"/>
        <v>946688</v>
      </c>
      <c r="J356" s="1">
        <f t="shared" si="391"/>
        <v>8</v>
      </c>
      <c r="K356" s="1">
        <f t="shared" si="392"/>
        <v>12</v>
      </c>
      <c r="L356" s="1">
        <f t="shared" si="393"/>
        <v>2592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&lt;td&gt;08-12-2592 Za&lt;/td&gt;</v>
      </c>
      <c r="P356" s="1">
        <f t="shared" si="394"/>
        <v>947053</v>
      </c>
      <c r="Q356" s="1">
        <f t="shared" si="395"/>
        <v>8</v>
      </c>
      <c r="R356" s="1">
        <f t="shared" si="396"/>
        <v>12</v>
      </c>
      <c r="S356" s="1">
        <f t="shared" si="397"/>
        <v>2593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&lt;td&gt;08-12-2593 Zo&lt;/td&gt;</v>
      </c>
      <c r="W356" s="1">
        <f t="shared" si="398"/>
        <v>947418</v>
      </c>
      <c r="X356" s="1">
        <f t="shared" si="399"/>
        <v>8</v>
      </c>
      <c r="Y356" s="1">
        <f t="shared" si="400"/>
        <v>12</v>
      </c>
      <c r="Z356" s="1">
        <f t="shared" si="401"/>
        <v>2594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&lt;td&gt;08-12-2594 Ma&lt;/td&gt;</v>
      </c>
      <c r="AD356" s="1">
        <f t="shared" si="402"/>
        <v>947783</v>
      </c>
      <c r="AE356" s="1">
        <f t="shared" si="403"/>
        <v>8</v>
      </c>
      <c r="AF356" s="1">
        <f t="shared" si="404"/>
        <v>12</v>
      </c>
      <c r="AG356" s="1">
        <f t="shared" si="405"/>
        <v>2595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&lt;td&gt;08-12-2595 Di&lt;/td&gt;</v>
      </c>
      <c r="AK356" s="1">
        <f t="shared" si="406"/>
        <v>948149</v>
      </c>
      <c r="AL356" s="1">
        <f t="shared" si="407"/>
        <v>8</v>
      </c>
      <c r="AM356" s="1">
        <f t="shared" si="408"/>
        <v>12</v>
      </c>
      <c r="AN356" s="1">
        <f t="shared" si="409"/>
        <v>2596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&lt;td&gt;08-12-2596 Do&lt;/td&gt;</v>
      </c>
      <c r="AR356" s="1">
        <f t="shared" si="410"/>
        <v>948514</v>
      </c>
      <c r="AS356" s="1">
        <f t="shared" si="411"/>
        <v>8</v>
      </c>
      <c r="AT356" s="1">
        <f t="shared" si="412"/>
        <v>12</v>
      </c>
      <c r="AU356" s="1">
        <f t="shared" si="413"/>
        <v>2597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&lt;td&gt;08-12-2597 Vr&lt;/td&gt;</v>
      </c>
      <c r="AY356" s="1">
        <f t="shared" si="414"/>
        <v>948879</v>
      </c>
      <c r="AZ356" s="1">
        <f t="shared" si="415"/>
        <v>8</v>
      </c>
      <c r="BA356" s="1">
        <f t="shared" si="416"/>
        <v>12</v>
      </c>
      <c r="BB356" s="1">
        <f t="shared" si="417"/>
        <v>2598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&lt;td&gt;08-12-2598 Za&lt;/td&gt;</v>
      </c>
      <c r="BF356" s="1">
        <f t="shared" si="418"/>
        <v>949244</v>
      </c>
      <c r="BG356" s="1">
        <f t="shared" si="419"/>
        <v>8</v>
      </c>
      <c r="BH356" s="1">
        <f t="shared" si="420"/>
        <v>12</v>
      </c>
      <c r="BI356" s="1">
        <f t="shared" si="421"/>
        <v>2599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&lt;td&gt;08-12-2599 Zo&lt;/td&gt;</v>
      </c>
      <c r="BM356" s="1">
        <f t="shared" si="422"/>
        <v>949609</v>
      </c>
      <c r="BN356" s="1">
        <f t="shared" si="423"/>
        <v>8</v>
      </c>
      <c r="BO356" s="1">
        <f t="shared" si="424"/>
        <v>12</v>
      </c>
      <c r="BP356" s="1">
        <f t="shared" si="425"/>
        <v>2600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&lt;td&gt;08-12-2600 Ma&lt;/td&gt;</v>
      </c>
    </row>
    <row r="357" spans="1:71" x14ac:dyDescent="0.2">
      <c r="A357" t="str">
        <f t="shared" si="355"/>
        <v>&lt;tr&gt;&lt;td&gt;09-12-2591 Vr&lt;/td&gt;&lt;td&gt;09-12-2592 Zo&lt;/td&gt;&lt;td&gt;09-12-2593 Ma&lt;/td&gt;&lt;td&gt;09-12-2594 Di&lt;/td&gt;&lt;td&gt;09-12-2595 Wo&lt;/td&gt;&lt;td&gt;09-12-2596 Vr&lt;/td&gt;&lt;td&gt;09-12-2597 Za&lt;/td&gt;&lt;td&gt;09-12-2598 Zo&lt;/td&gt;&lt;td&gt;09-12-2599 Ma&lt;/td&gt;&lt;td&gt;09-12-2600 Di&lt;/td&gt;&lt;/tr&gt;</v>
      </c>
      <c r="B357" s="1">
        <f t="shared" si="387"/>
        <v>946323</v>
      </c>
      <c r="C357" s="1">
        <f t="shared" si="388"/>
        <v>9</v>
      </c>
      <c r="D357" s="1">
        <f t="shared" si="389"/>
        <v>12</v>
      </c>
      <c r="E357" s="1">
        <f t="shared" si="356"/>
        <v>2591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&lt;td&gt;09-12-2591 Vr&lt;/td&gt;</v>
      </c>
      <c r="I357" s="1">
        <f t="shared" si="390"/>
        <v>946689</v>
      </c>
      <c r="J357" s="1">
        <f t="shared" si="391"/>
        <v>9</v>
      </c>
      <c r="K357" s="1">
        <f t="shared" si="392"/>
        <v>12</v>
      </c>
      <c r="L357" s="1">
        <f t="shared" si="393"/>
        <v>2592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&lt;td&gt;09-12-2592 Zo&lt;/td&gt;</v>
      </c>
      <c r="P357" s="1">
        <f t="shared" si="394"/>
        <v>947054</v>
      </c>
      <c r="Q357" s="1">
        <f t="shared" si="395"/>
        <v>9</v>
      </c>
      <c r="R357" s="1">
        <f t="shared" si="396"/>
        <v>12</v>
      </c>
      <c r="S357" s="1">
        <f t="shared" si="397"/>
        <v>2593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&lt;td&gt;09-12-2593 Ma&lt;/td&gt;</v>
      </c>
      <c r="W357" s="1">
        <f t="shared" si="398"/>
        <v>947419</v>
      </c>
      <c r="X357" s="1">
        <f t="shared" si="399"/>
        <v>9</v>
      </c>
      <c r="Y357" s="1">
        <f t="shared" si="400"/>
        <v>12</v>
      </c>
      <c r="Z357" s="1">
        <f t="shared" si="401"/>
        <v>2594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&lt;td&gt;09-12-2594 Di&lt;/td&gt;</v>
      </c>
      <c r="AD357" s="1">
        <f t="shared" si="402"/>
        <v>947784</v>
      </c>
      <c r="AE357" s="1">
        <f t="shared" si="403"/>
        <v>9</v>
      </c>
      <c r="AF357" s="1">
        <f t="shared" si="404"/>
        <v>12</v>
      </c>
      <c r="AG357" s="1">
        <f t="shared" si="405"/>
        <v>2595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&lt;td&gt;09-12-2595 Wo&lt;/td&gt;</v>
      </c>
      <c r="AK357" s="1">
        <f t="shared" si="406"/>
        <v>948150</v>
      </c>
      <c r="AL357" s="1">
        <f t="shared" si="407"/>
        <v>9</v>
      </c>
      <c r="AM357" s="1">
        <f t="shared" si="408"/>
        <v>12</v>
      </c>
      <c r="AN357" s="1">
        <f t="shared" si="409"/>
        <v>2596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&lt;td&gt;09-12-2596 Vr&lt;/td&gt;</v>
      </c>
      <c r="AR357" s="1">
        <f t="shared" si="410"/>
        <v>948515</v>
      </c>
      <c r="AS357" s="1">
        <f t="shared" si="411"/>
        <v>9</v>
      </c>
      <c r="AT357" s="1">
        <f t="shared" si="412"/>
        <v>12</v>
      </c>
      <c r="AU357" s="1">
        <f t="shared" si="413"/>
        <v>2597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&lt;td&gt;09-12-2597 Za&lt;/td&gt;</v>
      </c>
      <c r="AY357" s="1">
        <f t="shared" si="414"/>
        <v>948880</v>
      </c>
      <c r="AZ357" s="1">
        <f t="shared" si="415"/>
        <v>9</v>
      </c>
      <c r="BA357" s="1">
        <f t="shared" si="416"/>
        <v>12</v>
      </c>
      <c r="BB357" s="1">
        <f t="shared" si="417"/>
        <v>2598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&lt;td&gt;09-12-2598 Zo&lt;/td&gt;</v>
      </c>
      <c r="BF357" s="1">
        <f t="shared" si="418"/>
        <v>949245</v>
      </c>
      <c r="BG357" s="1">
        <f t="shared" si="419"/>
        <v>9</v>
      </c>
      <c r="BH357" s="1">
        <f t="shared" si="420"/>
        <v>12</v>
      </c>
      <c r="BI357" s="1">
        <f t="shared" si="421"/>
        <v>2599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&lt;td&gt;09-12-2599 Ma&lt;/td&gt;</v>
      </c>
      <c r="BM357" s="1">
        <f t="shared" si="422"/>
        <v>949610</v>
      </c>
      <c r="BN357" s="1">
        <f t="shared" si="423"/>
        <v>9</v>
      </c>
      <c r="BO357" s="1">
        <f t="shared" si="424"/>
        <v>12</v>
      </c>
      <c r="BP357" s="1">
        <f t="shared" si="425"/>
        <v>2600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&lt;td&gt;09-12-2600 Di&lt;/td&gt;</v>
      </c>
    </row>
    <row r="358" spans="1:71" x14ac:dyDescent="0.2">
      <c r="A358" t="str">
        <f t="shared" si="355"/>
        <v>&lt;tr&gt;&lt;td&gt;10-12-2591 Za&lt;/td&gt;&lt;td&gt;10-12-2592 Ma&lt;/td&gt;&lt;td&gt;10-12-2593 Di&lt;/td&gt;&lt;td&gt;10-12-2594 Wo&lt;/td&gt;&lt;td&gt;10-12-2595 Do&lt;/td&gt;&lt;td&gt;10-12-2596 Za&lt;/td&gt;&lt;td&gt;10-12-2597 Zo&lt;/td&gt;&lt;td&gt;10-12-2598 Ma&lt;/td&gt;&lt;td&gt;10-12-2599 Di&lt;/td&gt;&lt;td&gt;10-12-2600 Wo&lt;/td&gt;&lt;/tr&gt;</v>
      </c>
      <c r="B358" s="1">
        <f t="shared" si="387"/>
        <v>946324</v>
      </c>
      <c r="C358" s="1">
        <f t="shared" si="388"/>
        <v>10</v>
      </c>
      <c r="D358" s="1">
        <f t="shared" si="389"/>
        <v>12</v>
      </c>
      <c r="E358" s="1">
        <f t="shared" si="356"/>
        <v>2591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&lt;td&gt;10-12-2591 Za&lt;/td&gt;</v>
      </c>
      <c r="I358" s="1">
        <f t="shared" si="390"/>
        <v>946690</v>
      </c>
      <c r="J358" s="1">
        <f t="shared" si="391"/>
        <v>10</v>
      </c>
      <c r="K358" s="1">
        <f t="shared" si="392"/>
        <v>12</v>
      </c>
      <c r="L358" s="1">
        <f t="shared" si="393"/>
        <v>2592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&lt;td&gt;10-12-2592 Ma&lt;/td&gt;</v>
      </c>
      <c r="P358" s="1">
        <f t="shared" si="394"/>
        <v>947055</v>
      </c>
      <c r="Q358" s="1">
        <f t="shared" si="395"/>
        <v>10</v>
      </c>
      <c r="R358" s="1">
        <f t="shared" si="396"/>
        <v>12</v>
      </c>
      <c r="S358" s="1">
        <f t="shared" si="397"/>
        <v>2593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&lt;td&gt;10-12-2593 Di&lt;/td&gt;</v>
      </c>
      <c r="W358" s="1">
        <f t="shared" si="398"/>
        <v>947420</v>
      </c>
      <c r="X358" s="1">
        <f t="shared" si="399"/>
        <v>10</v>
      </c>
      <c r="Y358" s="1">
        <f t="shared" si="400"/>
        <v>12</v>
      </c>
      <c r="Z358" s="1">
        <f t="shared" si="401"/>
        <v>2594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&lt;td&gt;10-12-2594 Wo&lt;/td&gt;</v>
      </c>
      <c r="AD358" s="1">
        <f t="shared" si="402"/>
        <v>947785</v>
      </c>
      <c r="AE358" s="1">
        <f t="shared" si="403"/>
        <v>10</v>
      </c>
      <c r="AF358" s="1">
        <f t="shared" si="404"/>
        <v>12</v>
      </c>
      <c r="AG358" s="1">
        <f t="shared" si="405"/>
        <v>2595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&lt;td&gt;10-12-2595 Do&lt;/td&gt;</v>
      </c>
      <c r="AK358" s="1">
        <f t="shared" si="406"/>
        <v>948151</v>
      </c>
      <c r="AL358" s="1">
        <f t="shared" si="407"/>
        <v>10</v>
      </c>
      <c r="AM358" s="1">
        <f t="shared" si="408"/>
        <v>12</v>
      </c>
      <c r="AN358" s="1">
        <f t="shared" si="409"/>
        <v>2596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&lt;td&gt;10-12-2596 Za&lt;/td&gt;</v>
      </c>
      <c r="AR358" s="1">
        <f t="shared" si="410"/>
        <v>948516</v>
      </c>
      <c r="AS358" s="1">
        <f t="shared" si="411"/>
        <v>10</v>
      </c>
      <c r="AT358" s="1">
        <f t="shared" si="412"/>
        <v>12</v>
      </c>
      <c r="AU358" s="1">
        <f t="shared" si="413"/>
        <v>2597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&lt;td&gt;10-12-2597 Zo&lt;/td&gt;</v>
      </c>
      <c r="AY358" s="1">
        <f t="shared" si="414"/>
        <v>948881</v>
      </c>
      <c r="AZ358" s="1">
        <f t="shared" si="415"/>
        <v>10</v>
      </c>
      <c r="BA358" s="1">
        <f t="shared" si="416"/>
        <v>12</v>
      </c>
      <c r="BB358" s="1">
        <f t="shared" si="417"/>
        <v>2598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&lt;td&gt;10-12-2598 Ma&lt;/td&gt;</v>
      </c>
      <c r="BF358" s="1">
        <f t="shared" si="418"/>
        <v>949246</v>
      </c>
      <c r="BG358" s="1">
        <f t="shared" si="419"/>
        <v>10</v>
      </c>
      <c r="BH358" s="1">
        <f t="shared" si="420"/>
        <v>12</v>
      </c>
      <c r="BI358" s="1">
        <f t="shared" si="421"/>
        <v>2599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&lt;td&gt;10-12-2599 Di&lt;/td&gt;</v>
      </c>
      <c r="BM358" s="1">
        <f t="shared" si="422"/>
        <v>949611</v>
      </c>
      <c r="BN358" s="1">
        <f t="shared" si="423"/>
        <v>10</v>
      </c>
      <c r="BO358" s="1">
        <f t="shared" si="424"/>
        <v>12</v>
      </c>
      <c r="BP358" s="1">
        <f t="shared" si="425"/>
        <v>2600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&lt;td&gt;10-12-2600 Wo&lt;/td&gt;</v>
      </c>
    </row>
    <row r="359" spans="1:71" x14ac:dyDescent="0.2">
      <c r="A359" t="str">
        <f t="shared" si="355"/>
        <v>&lt;tr&gt;&lt;td&gt;11-12-2591 Zo&lt;/td&gt;&lt;td&gt;11-12-2592 Di&lt;/td&gt;&lt;td&gt;11-12-2593 Wo&lt;/td&gt;&lt;td&gt;11-12-2594 Do&lt;/td&gt;&lt;td&gt;11-12-2595 Vr&lt;/td&gt;&lt;td&gt;11-12-2596 Zo&lt;/td&gt;&lt;td&gt;11-12-2597 Ma&lt;/td&gt;&lt;td&gt;11-12-2598 Di&lt;/td&gt;&lt;td&gt;11-12-2599 Wo&lt;/td&gt;&lt;td&gt;11-12-2600 Do&lt;/td&gt;&lt;/tr&gt;</v>
      </c>
      <c r="B359" s="1">
        <f t="shared" si="387"/>
        <v>946325</v>
      </c>
      <c r="C359" s="1">
        <f t="shared" si="388"/>
        <v>11</v>
      </c>
      <c r="D359" s="1">
        <f t="shared" si="389"/>
        <v>12</v>
      </c>
      <c r="E359" s="1">
        <f t="shared" si="356"/>
        <v>2591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&lt;td&gt;11-12-2591 Zo&lt;/td&gt;</v>
      </c>
      <c r="I359" s="1">
        <f t="shared" si="390"/>
        <v>946691</v>
      </c>
      <c r="J359" s="1">
        <f t="shared" si="391"/>
        <v>11</v>
      </c>
      <c r="K359" s="1">
        <f t="shared" si="392"/>
        <v>12</v>
      </c>
      <c r="L359" s="1">
        <f t="shared" si="393"/>
        <v>2592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&lt;td&gt;11-12-2592 Di&lt;/td&gt;</v>
      </c>
      <c r="P359" s="1">
        <f t="shared" si="394"/>
        <v>947056</v>
      </c>
      <c r="Q359" s="1">
        <f t="shared" si="395"/>
        <v>11</v>
      </c>
      <c r="R359" s="1">
        <f t="shared" si="396"/>
        <v>12</v>
      </c>
      <c r="S359" s="1">
        <f t="shared" si="397"/>
        <v>2593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&lt;td&gt;11-12-2593 Wo&lt;/td&gt;</v>
      </c>
      <c r="W359" s="1">
        <f t="shared" si="398"/>
        <v>947421</v>
      </c>
      <c r="X359" s="1">
        <f t="shared" si="399"/>
        <v>11</v>
      </c>
      <c r="Y359" s="1">
        <f t="shared" si="400"/>
        <v>12</v>
      </c>
      <c r="Z359" s="1">
        <f t="shared" si="401"/>
        <v>2594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&lt;td&gt;11-12-2594 Do&lt;/td&gt;</v>
      </c>
      <c r="AD359" s="1">
        <f t="shared" si="402"/>
        <v>947786</v>
      </c>
      <c r="AE359" s="1">
        <f t="shared" si="403"/>
        <v>11</v>
      </c>
      <c r="AF359" s="1">
        <f t="shared" si="404"/>
        <v>12</v>
      </c>
      <c r="AG359" s="1">
        <f t="shared" si="405"/>
        <v>2595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&lt;td&gt;11-12-2595 Vr&lt;/td&gt;</v>
      </c>
      <c r="AK359" s="1">
        <f t="shared" si="406"/>
        <v>948152</v>
      </c>
      <c r="AL359" s="1">
        <f t="shared" si="407"/>
        <v>11</v>
      </c>
      <c r="AM359" s="1">
        <f t="shared" si="408"/>
        <v>12</v>
      </c>
      <c r="AN359" s="1">
        <f t="shared" si="409"/>
        <v>2596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&lt;td&gt;11-12-2596 Zo&lt;/td&gt;</v>
      </c>
      <c r="AR359" s="1">
        <f t="shared" si="410"/>
        <v>948517</v>
      </c>
      <c r="AS359" s="1">
        <f t="shared" si="411"/>
        <v>11</v>
      </c>
      <c r="AT359" s="1">
        <f t="shared" si="412"/>
        <v>12</v>
      </c>
      <c r="AU359" s="1">
        <f t="shared" si="413"/>
        <v>2597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&lt;td&gt;11-12-2597 Ma&lt;/td&gt;</v>
      </c>
      <c r="AY359" s="1">
        <f t="shared" si="414"/>
        <v>948882</v>
      </c>
      <c r="AZ359" s="1">
        <f t="shared" si="415"/>
        <v>11</v>
      </c>
      <c r="BA359" s="1">
        <f t="shared" si="416"/>
        <v>12</v>
      </c>
      <c r="BB359" s="1">
        <f t="shared" si="417"/>
        <v>2598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&lt;td&gt;11-12-2598 Di&lt;/td&gt;</v>
      </c>
      <c r="BF359" s="1">
        <f t="shared" si="418"/>
        <v>949247</v>
      </c>
      <c r="BG359" s="1">
        <f t="shared" si="419"/>
        <v>11</v>
      </c>
      <c r="BH359" s="1">
        <f t="shared" si="420"/>
        <v>12</v>
      </c>
      <c r="BI359" s="1">
        <f t="shared" si="421"/>
        <v>2599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&lt;td&gt;11-12-2599 Wo&lt;/td&gt;</v>
      </c>
      <c r="BM359" s="1">
        <f t="shared" si="422"/>
        <v>949612</v>
      </c>
      <c r="BN359" s="1">
        <f t="shared" si="423"/>
        <v>11</v>
      </c>
      <c r="BO359" s="1">
        <f t="shared" si="424"/>
        <v>12</v>
      </c>
      <c r="BP359" s="1">
        <f t="shared" si="425"/>
        <v>2600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&lt;td&gt;11-12-2600 Do&lt;/td&gt;</v>
      </c>
    </row>
    <row r="360" spans="1:71" x14ac:dyDescent="0.2">
      <c r="A360" t="str">
        <f t="shared" si="355"/>
        <v>&lt;tr&gt;&lt;td&gt;12-12-2591 Ma&lt;/td&gt;&lt;td&gt;12-12-2592 Wo&lt;/td&gt;&lt;td&gt;12-12-2593 Do&lt;/td&gt;&lt;td&gt;12-12-2594 Vr&lt;/td&gt;&lt;td&gt;12-12-2595 Za&lt;/td&gt;&lt;td&gt;12-12-2596 Ma&lt;/td&gt;&lt;td&gt;12-12-2597 Di&lt;/td&gt;&lt;td&gt;12-12-2598 Wo&lt;/td&gt;&lt;td&gt;12-12-2599 Do&lt;/td&gt;&lt;td&gt;12-12-2600 Vr&lt;/td&gt;&lt;/tr&gt;</v>
      </c>
      <c r="B360" s="1">
        <f t="shared" si="387"/>
        <v>946326</v>
      </c>
      <c r="C360" s="1">
        <f t="shared" si="388"/>
        <v>12</v>
      </c>
      <c r="D360" s="1">
        <f t="shared" si="389"/>
        <v>12</v>
      </c>
      <c r="E360" s="1">
        <f t="shared" si="356"/>
        <v>2591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&lt;td&gt;12-12-2591 Ma&lt;/td&gt;</v>
      </c>
      <c r="I360" s="1">
        <f t="shared" si="390"/>
        <v>946692</v>
      </c>
      <c r="J360" s="1">
        <f t="shared" si="391"/>
        <v>12</v>
      </c>
      <c r="K360" s="1">
        <f t="shared" si="392"/>
        <v>12</v>
      </c>
      <c r="L360" s="1">
        <f t="shared" si="393"/>
        <v>2592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&lt;td&gt;12-12-2592 Wo&lt;/td&gt;</v>
      </c>
      <c r="P360" s="1">
        <f t="shared" si="394"/>
        <v>947057</v>
      </c>
      <c r="Q360" s="1">
        <f t="shared" si="395"/>
        <v>12</v>
      </c>
      <c r="R360" s="1">
        <f t="shared" si="396"/>
        <v>12</v>
      </c>
      <c r="S360" s="1">
        <f t="shared" si="397"/>
        <v>2593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&lt;td&gt;12-12-2593 Do&lt;/td&gt;</v>
      </c>
      <c r="W360" s="1">
        <f t="shared" si="398"/>
        <v>947422</v>
      </c>
      <c r="X360" s="1">
        <f t="shared" si="399"/>
        <v>12</v>
      </c>
      <c r="Y360" s="1">
        <f t="shared" si="400"/>
        <v>12</v>
      </c>
      <c r="Z360" s="1">
        <f t="shared" si="401"/>
        <v>2594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&lt;td&gt;12-12-2594 Vr&lt;/td&gt;</v>
      </c>
      <c r="AD360" s="1">
        <f t="shared" si="402"/>
        <v>947787</v>
      </c>
      <c r="AE360" s="1">
        <f t="shared" si="403"/>
        <v>12</v>
      </c>
      <c r="AF360" s="1">
        <f t="shared" si="404"/>
        <v>12</v>
      </c>
      <c r="AG360" s="1">
        <f t="shared" si="405"/>
        <v>2595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&lt;td&gt;12-12-2595 Za&lt;/td&gt;</v>
      </c>
      <c r="AK360" s="1">
        <f t="shared" si="406"/>
        <v>948153</v>
      </c>
      <c r="AL360" s="1">
        <f t="shared" si="407"/>
        <v>12</v>
      </c>
      <c r="AM360" s="1">
        <f t="shared" si="408"/>
        <v>12</v>
      </c>
      <c r="AN360" s="1">
        <f t="shared" si="409"/>
        <v>2596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&lt;td&gt;12-12-2596 Ma&lt;/td&gt;</v>
      </c>
      <c r="AR360" s="1">
        <f t="shared" si="410"/>
        <v>948518</v>
      </c>
      <c r="AS360" s="1">
        <f t="shared" si="411"/>
        <v>12</v>
      </c>
      <c r="AT360" s="1">
        <f t="shared" si="412"/>
        <v>12</v>
      </c>
      <c r="AU360" s="1">
        <f t="shared" si="413"/>
        <v>2597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&lt;td&gt;12-12-2597 Di&lt;/td&gt;</v>
      </c>
      <c r="AY360" s="1">
        <f t="shared" si="414"/>
        <v>948883</v>
      </c>
      <c r="AZ360" s="1">
        <f t="shared" si="415"/>
        <v>12</v>
      </c>
      <c r="BA360" s="1">
        <f t="shared" si="416"/>
        <v>12</v>
      </c>
      <c r="BB360" s="1">
        <f t="shared" si="417"/>
        <v>2598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&lt;td&gt;12-12-2598 Wo&lt;/td&gt;</v>
      </c>
      <c r="BF360" s="1">
        <f t="shared" si="418"/>
        <v>949248</v>
      </c>
      <c r="BG360" s="1">
        <f t="shared" si="419"/>
        <v>12</v>
      </c>
      <c r="BH360" s="1">
        <f t="shared" si="420"/>
        <v>12</v>
      </c>
      <c r="BI360" s="1">
        <f t="shared" si="421"/>
        <v>2599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&lt;td&gt;12-12-2599 Do&lt;/td&gt;</v>
      </c>
      <c r="BM360" s="1">
        <f t="shared" si="422"/>
        <v>949613</v>
      </c>
      <c r="BN360" s="1">
        <f t="shared" si="423"/>
        <v>12</v>
      </c>
      <c r="BO360" s="1">
        <f t="shared" si="424"/>
        <v>12</v>
      </c>
      <c r="BP360" s="1">
        <f t="shared" si="425"/>
        <v>2600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&lt;td&gt;12-12-2600 Vr&lt;/td&gt;</v>
      </c>
    </row>
    <row r="361" spans="1:71" x14ac:dyDescent="0.2">
      <c r="A361" t="str">
        <f t="shared" si="355"/>
        <v>&lt;tr&gt;&lt;td&gt;13-12-2591 Di&lt;/td&gt;&lt;td&gt;13-12-2592 Do&lt;/td&gt;&lt;td&gt;13-12-2593 Vr&lt;/td&gt;&lt;td&gt;13-12-2594 Za&lt;/td&gt;&lt;td&gt;13-12-2595 Zo&lt;/td&gt;&lt;td&gt;13-12-2596 Di&lt;/td&gt;&lt;td&gt;13-12-2597 Wo&lt;/td&gt;&lt;td&gt;13-12-2598 Do&lt;/td&gt;&lt;td&gt;13-12-2599 Vr&lt;/td&gt;&lt;td&gt;13-12-2600 Za&lt;/td&gt;&lt;/tr&gt;</v>
      </c>
      <c r="B361" s="1">
        <f t="shared" si="387"/>
        <v>946327</v>
      </c>
      <c r="C361" s="1">
        <f t="shared" si="388"/>
        <v>13</v>
      </c>
      <c r="D361" s="1">
        <f t="shared" si="389"/>
        <v>12</v>
      </c>
      <c r="E361" s="1">
        <f t="shared" si="356"/>
        <v>2591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&lt;td&gt;13-12-2591 Di&lt;/td&gt;</v>
      </c>
      <c r="I361" s="1">
        <f t="shared" si="390"/>
        <v>946693</v>
      </c>
      <c r="J361" s="1">
        <f t="shared" si="391"/>
        <v>13</v>
      </c>
      <c r="K361" s="1">
        <f t="shared" si="392"/>
        <v>12</v>
      </c>
      <c r="L361" s="1">
        <f t="shared" si="393"/>
        <v>2592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&lt;td&gt;13-12-2592 Do&lt;/td&gt;</v>
      </c>
      <c r="P361" s="1">
        <f t="shared" si="394"/>
        <v>947058</v>
      </c>
      <c r="Q361" s="1">
        <f t="shared" si="395"/>
        <v>13</v>
      </c>
      <c r="R361" s="1">
        <f t="shared" si="396"/>
        <v>12</v>
      </c>
      <c r="S361" s="1">
        <f t="shared" si="397"/>
        <v>2593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&lt;td&gt;13-12-2593 Vr&lt;/td&gt;</v>
      </c>
      <c r="W361" s="1">
        <f t="shared" si="398"/>
        <v>947423</v>
      </c>
      <c r="X361" s="1">
        <f t="shared" si="399"/>
        <v>13</v>
      </c>
      <c r="Y361" s="1">
        <f t="shared" si="400"/>
        <v>12</v>
      </c>
      <c r="Z361" s="1">
        <f t="shared" si="401"/>
        <v>2594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&lt;td&gt;13-12-2594 Za&lt;/td&gt;</v>
      </c>
      <c r="AD361" s="1">
        <f t="shared" si="402"/>
        <v>947788</v>
      </c>
      <c r="AE361" s="1">
        <f t="shared" si="403"/>
        <v>13</v>
      </c>
      <c r="AF361" s="1">
        <f t="shared" si="404"/>
        <v>12</v>
      </c>
      <c r="AG361" s="1">
        <f t="shared" si="405"/>
        <v>2595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&lt;td&gt;13-12-2595 Zo&lt;/td&gt;</v>
      </c>
      <c r="AK361" s="1">
        <f t="shared" si="406"/>
        <v>948154</v>
      </c>
      <c r="AL361" s="1">
        <f t="shared" si="407"/>
        <v>13</v>
      </c>
      <c r="AM361" s="1">
        <f t="shared" si="408"/>
        <v>12</v>
      </c>
      <c r="AN361" s="1">
        <f t="shared" si="409"/>
        <v>2596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&lt;td&gt;13-12-2596 Di&lt;/td&gt;</v>
      </c>
      <c r="AR361" s="1">
        <f t="shared" si="410"/>
        <v>948519</v>
      </c>
      <c r="AS361" s="1">
        <f t="shared" si="411"/>
        <v>13</v>
      </c>
      <c r="AT361" s="1">
        <f t="shared" si="412"/>
        <v>12</v>
      </c>
      <c r="AU361" s="1">
        <f t="shared" si="413"/>
        <v>2597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&lt;td&gt;13-12-2597 Wo&lt;/td&gt;</v>
      </c>
      <c r="AY361" s="1">
        <f t="shared" si="414"/>
        <v>948884</v>
      </c>
      <c r="AZ361" s="1">
        <f t="shared" si="415"/>
        <v>13</v>
      </c>
      <c r="BA361" s="1">
        <f t="shared" si="416"/>
        <v>12</v>
      </c>
      <c r="BB361" s="1">
        <f t="shared" si="417"/>
        <v>2598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&lt;td&gt;13-12-2598 Do&lt;/td&gt;</v>
      </c>
      <c r="BF361" s="1">
        <f t="shared" si="418"/>
        <v>949249</v>
      </c>
      <c r="BG361" s="1">
        <f t="shared" si="419"/>
        <v>13</v>
      </c>
      <c r="BH361" s="1">
        <f t="shared" si="420"/>
        <v>12</v>
      </c>
      <c r="BI361" s="1">
        <f t="shared" si="421"/>
        <v>2599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&lt;td&gt;13-12-2599 Vr&lt;/td&gt;</v>
      </c>
      <c r="BM361" s="1">
        <f t="shared" si="422"/>
        <v>949614</v>
      </c>
      <c r="BN361" s="1">
        <f t="shared" si="423"/>
        <v>13</v>
      </c>
      <c r="BO361" s="1">
        <f t="shared" si="424"/>
        <v>12</v>
      </c>
      <c r="BP361" s="1">
        <f t="shared" si="425"/>
        <v>2600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&lt;td&gt;13-12-2600 Za&lt;/td&gt;</v>
      </c>
    </row>
    <row r="362" spans="1:71" x14ac:dyDescent="0.2">
      <c r="A362" t="str">
        <f t="shared" si="355"/>
        <v>&lt;tr&gt;&lt;td&gt;14-12-2591 Wo&lt;/td&gt;&lt;td&gt;14-12-2592 Vr&lt;/td&gt;&lt;td&gt;14-12-2593 Za&lt;/td&gt;&lt;td&gt;14-12-2594 Zo&lt;/td&gt;&lt;td&gt;14-12-2595 Ma&lt;/td&gt;&lt;td&gt;14-12-2596 Wo&lt;/td&gt;&lt;td&gt;14-12-2597 Do&lt;/td&gt;&lt;td&gt;14-12-2598 Vr&lt;/td&gt;&lt;td&gt;14-12-2599 Za&lt;/td&gt;&lt;td&gt;14-12-2600 Zo&lt;/td&gt;&lt;/tr&gt;</v>
      </c>
      <c r="B362" s="1">
        <f t="shared" si="387"/>
        <v>946328</v>
      </c>
      <c r="C362" s="1">
        <f t="shared" si="388"/>
        <v>14</v>
      </c>
      <c r="D362" s="1">
        <f t="shared" si="389"/>
        <v>12</v>
      </c>
      <c r="E362" s="1">
        <f t="shared" si="356"/>
        <v>2591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&lt;td&gt;14-12-2591 Wo&lt;/td&gt;</v>
      </c>
      <c r="I362" s="1">
        <f t="shared" si="390"/>
        <v>946694</v>
      </c>
      <c r="J362" s="1">
        <f t="shared" si="391"/>
        <v>14</v>
      </c>
      <c r="K362" s="1">
        <f t="shared" si="392"/>
        <v>12</v>
      </c>
      <c r="L362" s="1">
        <f t="shared" si="393"/>
        <v>2592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&lt;td&gt;14-12-2592 Vr&lt;/td&gt;</v>
      </c>
      <c r="P362" s="1">
        <f t="shared" si="394"/>
        <v>947059</v>
      </c>
      <c r="Q362" s="1">
        <f t="shared" si="395"/>
        <v>14</v>
      </c>
      <c r="R362" s="1">
        <f t="shared" si="396"/>
        <v>12</v>
      </c>
      <c r="S362" s="1">
        <f t="shared" si="397"/>
        <v>2593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&lt;td&gt;14-12-2593 Za&lt;/td&gt;</v>
      </c>
      <c r="W362" s="1">
        <f t="shared" si="398"/>
        <v>947424</v>
      </c>
      <c r="X362" s="1">
        <f t="shared" si="399"/>
        <v>14</v>
      </c>
      <c r="Y362" s="1">
        <f t="shared" si="400"/>
        <v>12</v>
      </c>
      <c r="Z362" s="1">
        <f t="shared" si="401"/>
        <v>2594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&lt;td&gt;14-12-2594 Zo&lt;/td&gt;</v>
      </c>
      <c r="AD362" s="1">
        <f t="shared" si="402"/>
        <v>947789</v>
      </c>
      <c r="AE362" s="1">
        <f t="shared" si="403"/>
        <v>14</v>
      </c>
      <c r="AF362" s="1">
        <f t="shared" si="404"/>
        <v>12</v>
      </c>
      <c r="AG362" s="1">
        <f t="shared" si="405"/>
        <v>2595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&lt;td&gt;14-12-2595 Ma&lt;/td&gt;</v>
      </c>
      <c r="AK362" s="1">
        <f t="shared" si="406"/>
        <v>948155</v>
      </c>
      <c r="AL362" s="1">
        <f t="shared" si="407"/>
        <v>14</v>
      </c>
      <c r="AM362" s="1">
        <f t="shared" si="408"/>
        <v>12</v>
      </c>
      <c r="AN362" s="1">
        <f t="shared" si="409"/>
        <v>2596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&lt;td&gt;14-12-2596 Wo&lt;/td&gt;</v>
      </c>
      <c r="AR362" s="1">
        <f t="shared" si="410"/>
        <v>948520</v>
      </c>
      <c r="AS362" s="1">
        <f t="shared" si="411"/>
        <v>14</v>
      </c>
      <c r="AT362" s="1">
        <f t="shared" si="412"/>
        <v>12</v>
      </c>
      <c r="AU362" s="1">
        <f t="shared" si="413"/>
        <v>2597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&lt;td&gt;14-12-2597 Do&lt;/td&gt;</v>
      </c>
      <c r="AY362" s="1">
        <f t="shared" si="414"/>
        <v>948885</v>
      </c>
      <c r="AZ362" s="1">
        <f t="shared" si="415"/>
        <v>14</v>
      </c>
      <c r="BA362" s="1">
        <f t="shared" si="416"/>
        <v>12</v>
      </c>
      <c r="BB362" s="1">
        <f t="shared" si="417"/>
        <v>2598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&lt;td&gt;14-12-2598 Vr&lt;/td&gt;</v>
      </c>
      <c r="BF362" s="1">
        <f t="shared" si="418"/>
        <v>949250</v>
      </c>
      <c r="BG362" s="1">
        <f t="shared" si="419"/>
        <v>14</v>
      </c>
      <c r="BH362" s="1">
        <f t="shared" si="420"/>
        <v>12</v>
      </c>
      <c r="BI362" s="1">
        <f t="shared" si="421"/>
        <v>2599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&lt;td&gt;14-12-2599 Za&lt;/td&gt;</v>
      </c>
      <c r="BM362" s="1">
        <f t="shared" si="422"/>
        <v>949615</v>
      </c>
      <c r="BN362" s="1">
        <f t="shared" si="423"/>
        <v>14</v>
      </c>
      <c r="BO362" s="1">
        <f t="shared" si="424"/>
        <v>12</v>
      </c>
      <c r="BP362" s="1">
        <f t="shared" si="425"/>
        <v>2600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&lt;td&gt;14-12-2600 Zo&lt;/td&gt;</v>
      </c>
    </row>
    <row r="363" spans="1:71" x14ac:dyDescent="0.2">
      <c r="A363" t="str">
        <f t="shared" si="355"/>
        <v>&lt;tr&gt;&lt;td&gt;15-12-2591 Do&lt;/td&gt;&lt;td&gt;15-12-2592 Za&lt;/td&gt;&lt;td&gt;15-12-2593 Zo&lt;/td&gt;&lt;td&gt;15-12-2594 Ma&lt;/td&gt;&lt;td&gt;15-12-2595 Di&lt;/td&gt;&lt;td&gt;15-12-2596 Do&lt;/td&gt;&lt;td&gt;15-12-2597 Vr&lt;/td&gt;&lt;td&gt;15-12-2598 Za&lt;/td&gt;&lt;td&gt;15-12-2599 Zo&lt;/td&gt;&lt;td&gt;15-12-2600 Ma&lt;/td&gt;&lt;/tr&gt;</v>
      </c>
      <c r="B363" s="1">
        <f t="shared" si="387"/>
        <v>946329</v>
      </c>
      <c r="C363" s="1">
        <f t="shared" si="388"/>
        <v>15</v>
      </c>
      <c r="D363" s="1">
        <f t="shared" si="389"/>
        <v>12</v>
      </c>
      <c r="E363" s="1">
        <f t="shared" si="356"/>
        <v>2591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&lt;td&gt;15-12-2591 Do&lt;/td&gt;</v>
      </c>
      <c r="I363" s="1">
        <f t="shared" si="390"/>
        <v>946695</v>
      </c>
      <c r="J363" s="1">
        <f t="shared" si="391"/>
        <v>15</v>
      </c>
      <c r="K363" s="1">
        <f t="shared" si="392"/>
        <v>12</v>
      </c>
      <c r="L363" s="1">
        <f t="shared" si="393"/>
        <v>2592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&lt;td&gt;15-12-2592 Za&lt;/td&gt;</v>
      </c>
      <c r="P363" s="1">
        <f t="shared" si="394"/>
        <v>947060</v>
      </c>
      <c r="Q363" s="1">
        <f t="shared" si="395"/>
        <v>15</v>
      </c>
      <c r="R363" s="1">
        <f t="shared" si="396"/>
        <v>12</v>
      </c>
      <c r="S363" s="1">
        <f t="shared" si="397"/>
        <v>2593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&lt;td&gt;15-12-2593 Zo&lt;/td&gt;</v>
      </c>
      <c r="W363" s="1">
        <f t="shared" si="398"/>
        <v>947425</v>
      </c>
      <c r="X363" s="1">
        <f t="shared" si="399"/>
        <v>15</v>
      </c>
      <c r="Y363" s="1">
        <f t="shared" si="400"/>
        <v>12</v>
      </c>
      <c r="Z363" s="1">
        <f t="shared" si="401"/>
        <v>2594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&lt;td&gt;15-12-2594 Ma&lt;/td&gt;</v>
      </c>
      <c r="AD363" s="1">
        <f t="shared" si="402"/>
        <v>947790</v>
      </c>
      <c r="AE363" s="1">
        <f t="shared" si="403"/>
        <v>15</v>
      </c>
      <c r="AF363" s="1">
        <f t="shared" si="404"/>
        <v>12</v>
      </c>
      <c r="AG363" s="1">
        <f t="shared" si="405"/>
        <v>2595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&lt;td&gt;15-12-2595 Di&lt;/td&gt;</v>
      </c>
      <c r="AK363" s="1">
        <f t="shared" si="406"/>
        <v>948156</v>
      </c>
      <c r="AL363" s="1">
        <f t="shared" si="407"/>
        <v>15</v>
      </c>
      <c r="AM363" s="1">
        <f t="shared" si="408"/>
        <v>12</v>
      </c>
      <c r="AN363" s="1">
        <f t="shared" si="409"/>
        <v>2596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&lt;td&gt;15-12-2596 Do&lt;/td&gt;</v>
      </c>
      <c r="AR363" s="1">
        <f t="shared" si="410"/>
        <v>948521</v>
      </c>
      <c r="AS363" s="1">
        <f t="shared" si="411"/>
        <v>15</v>
      </c>
      <c r="AT363" s="1">
        <f t="shared" si="412"/>
        <v>12</v>
      </c>
      <c r="AU363" s="1">
        <f t="shared" si="413"/>
        <v>2597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&lt;td&gt;15-12-2597 Vr&lt;/td&gt;</v>
      </c>
      <c r="AY363" s="1">
        <f t="shared" si="414"/>
        <v>948886</v>
      </c>
      <c r="AZ363" s="1">
        <f t="shared" si="415"/>
        <v>15</v>
      </c>
      <c r="BA363" s="1">
        <f t="shared" si="416"/>
        <v>12</v>
      </c>
      <c r="BB363" s="1">
        <f t="shared" si="417"/>
        <v>2598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&lt;td&gt;15-12-2598 Za&lt;/td&gt;</v>
      </c>
      <c r="BF363" s="1">
        <f t="shared" si="418"/>
        <v>949251</v>
      </c>
      <c r="BG363" s="1">
        <f t="shared" si="419"/>
        <v>15</v>
      </c>
      <c r="BH363" s="1">
        <f t="shared" si="420"/>
        <v>12</v>
      </c>
      <c r="BI363" s="1">
        <f t="shared" si="421"/>
        <v>2599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&lt;td&gt;15-12-2599 Zo&lt;/td&gt;</v>
      </c>
      <c r="BM363" s="1">
        <f t="shared" si="422"/>
        <v>949616</v>
      </c>
      <c r="BN363" s="1">
        <f t="shared" si="423"/>
        <v>15</v>
      </c>
      <c r="BO363" s="1">
        <f t="shared" si="424"/>
        <v>12</v>
      </c>
      <c r="BP363" s="1">
        <f t="shared" si="425"/>
        <v>2600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&lt;td&gt;15-12-2600 Ma&lt;/td&gt;</v>
      </c>
    </row>
    <row r="364" spans="1:71" x14ac:dyDescent="0.2">
      <c r="A364" t="str">
        <f t="shared" si="355"/>
        <v>&lt;tr&gt;&lt;td&gt;16-12-2591 Vr&lt;/td&gt;&lt;td&gt;16-12-2592 Zo&lt;/td&gt;&lt;td&gt;16-12-2593 Ma&lt;/td&gt;&lt;td&gt;16-12-2594 Di&lt;/td&gt;&lt;td&gt;16-12-2595 Wo&lt;/td&gt;&lt;td&gt;16-12-2596 Vr&lt;/td&gt;&lt;td&gt;16-12-2597 Za&lt;/td&gt;&lt;td&gt;16-12-2598 Zo&lt;/td&gt;&lt;td&gt;16-12-2599 Ma&lt;/td&gt;&lt;td&gt;16-12-2600 Di&lt;/td&gt;&lt;/tr&gt;</v>
      </c>
      <c r="B364" s="1">
        <f t="shared" si="387"/>
        <v>946330</v>
      </c>
      <c r="C364" s="1">
        <f t="shared" si="388"/>
        <v>16</v>
      </c>
      <c r="D364" s="1">
        <f t="shared" si="389"/>
        <v>12</v>
      </c>
      <c r="E364" s="1">
        <f t="shared" si="356"/>
        <v>2591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&lt;td&gt;16-12-2591 Vr&lt;/td&gt;</v>
      </c>
      <c r="I364" s="1">
        <f t="shared" si="390"/>
        <v>946696</v>
      </c>
      <c r="J364" s="1">
        <f t="shared" si="391"/>
        <v>16</v>
      </c>
      <c r="K364" s="1">
        <f t="shared" si="392"/>
        <v>12</v>
      </c>
      <c r="L364" s="1">
        <f t="shared" si="393"/>
        <v>2592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&lt;td&gt;16-12-2592 Zo&lt;/td&gt;</v>
      </c>
      <c r="P364" s="1">
        <f t="shared" si="394"/>
        <v>947061</v>
      </c>
      <c r="Q364" s="1">
        <f t="shared" si="395"/>
        <v>16</v>
      </c>
      <c r="R364" s="1">
        <f t="shared" si="396"/>
        <v>12</v>
      </c>
      <c r="S364" s="1">
        <f t="shared" si="397"/>
        <v>2593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&lt;td&gt;16-12-2593 Ma&lt;/td&gt;</v>
      </c>
      <c r="W364" s="1">
        <f t="shared" si="398"/>
        <v>947426</v>
      </c>
      <c r="X364" s="1">
        <f t="shared" si="399"/>
        <v>16</v>
      </c>
      <c r="Y364" s="1">
        <f t="shared" si="400"/>
        <v>12</v>
      </c>
      <c r="Z364" s="1">
        <f t="shared" si="401"/>
        <v>2594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&lt;td&gt;16-12-2594 Di&lt;/td&gt;</v>
      </c>
      <c r="AD364" s="1">
        <f t="shared" si="402"/>
        <v>947791</v>
      </c>
      <c r="AE364" s="1">
        <f t="shared" si="403"/>
        <v>16</v>
      </c>
      <c r="AF364" s="1">
        <f t="shared" si="404"/>
        <v>12</v>
      </c>
      <c r="AG364" s="1">
        <f t="shared" si="405"/>
        <v>2595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&lt;td&gt;16-12-2595 Wo&lt;/td&gt;</v>
      </c>
      <c r="AK364" s="1">
        <f t="shared" si="406"/>
        <v>948157</v>
      </c>
      <c r="AL364" s="1">
        <f t="shared" si="407"/>
        <v>16</v>
      </c>
      <c r="AM364" s="1">
        <f t="shared" si="408"/>
        <v>12</v>
      </c>
      <c r="AN364" s="1">
        <f t="shared" si="409"/>
        <v>2596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&lt;td&gt;16-12-2596 Vr&lt;/td&gt;</v>
      </c>
      <c r="AR364" s="1">
        <f t="shared" si="410"/>
        <v>948522</v>
      </c>
      <c r="AS364" s="1">
        <f t="shared" si="411"/>
        <v>16</v>
      </c>
      <c r="AT364" s="1">
        <f t="shared" si="412"/>
        <v>12</v>
      </c>
      <c r="AU364" s="1">
        <f t="shared" si="413"/>
        <v>2597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&lt;td&gt;16-12-2597 Za&lt;/td&gt;</v>
      </c>
      <c r="AY364" s="1">
        <f t="shared" si="414"/>
        <v>948887</v>
      </c>
      <c r="AZ364" s="1">
        <f t="shared" si="415"/>
        <v>16</v>
      </c>
      <c r="BA364" s="1">
        <f t="shared" si="416"/>
        <v>12</v>
      </c>
      <c r="BB364" s="1">
        <f t="shared" si="417"/>
        <v>2598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&lt;td&gt;16-12-2598 Zo&lt;/td&gt;</v>
      </c>
      <c r="BF364" s="1">
        <f t="shared" si="418"/>
        <v>949252</v>
      </c>
      <c r="BG364" s="1">
        <f t="shared" si="419"/>
        <v>16</v>
      </c>
      <c r="BH364" s="1">
        <f t="shared" si="420"/>
        <v>12</v>
      </c>
      <c r="BI364" s="1">
        <f t="shared" si="421"/>
        <v>2599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&lt;td&gt;16-12-2599 Ma&lt;/td&gt;</v>
      </c>
      <c r="BM364" s="1">
        <f t="shared" si="422"/>
        <v>949617</v>
      </c>
      <c r="BN364" s="1">
        <f t="shared" si="423"/>
        <v>16</v>
      </c>
      <c r="BO364" s="1">
        <f t="shared" si="424"/>
        <v>12</v>
      </c>
      <c r="BP364" s="1">
        <f t="shared" si="425"/>
        <v>2600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&lt;td&gt;16-12-2600 Di&lt;/td&gt;</v>
      </c>
    </row>
    <row r="365" spans="1:71" x14ac:dyDescent="0.2">
      <c r="A365" t="str">
        <f t="shared" si="355"/>
        <v>&lt;tr&gt;&lt;td&gt;17-12-2591 Za&lt;/td&gt;&lt;td&gt;17-12-2592 Ma&lt;/td&gt;&lt;td&gt;17-12-2593 Di&lt;/td&gt;&lt;td&gt;17-12-2594 Wo&lt;/td&gt;&lt;td&gt;17-12-2595 Do&lt;/td&gt;&lt;td&gt;17-12-2596 Za&lt;/td&gt;&lt;td&gt;17-12-2597 Zo&lt;/td&gt;&lt;td&gt;17-12-2598 Ma&lt;/td&gt;&lt;td&gt;17-12-2599 Di&lt;/td&gt;&lt;td&gt;17-12-2600 Wo&lt;/td&gt;&lt;/tr&gt;</v>
      </c>
      <c r="B365" s="1">
        <f t="shared" si="387"/>
        <v>946331</v>
      </c>
      <c r="C365" s="1">
        <f t="shared" si="388"/>
        <v>17</v>
      </c>
      <c r="D365" s="1">
        <f t="shared" si="389"/>
        <v>12</v>
      </c>
      <c r="E365" s="1">
        <f t="shared" si="356"/>
        <v>2591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&lt;td&gt;17-12-2591 Za&lt;/td&gt;</v>
      </c>
      <c r="I365" s="1">
        <f t="shared" si="390"/>
        <v>946697</v>
      </c>
      <c r="J365" s="1">
        <f t="shared" si="391"/>
        <v>17</v>
      </c>
      <c r="K365" s="1">
        <f t="shared" si="392"/>
        <v>12</v>
      </c>
      <c r="L365" s="1">
        <f t="shared" si="393"/>
        <v>2592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&lt;td&gt;17-12-2592 Ma&lt;/td&gt;</v>
      </c>
      <c r="P365" s="1">
        <f t="shared" si="394"/>
        <v>947062</v>
      </c>
      <c r="Q365" s="1">
        <f t="shared" si="395"/>
        <v>17</v>
      </c>
      <c r="R365" s="1">
        <f t="shared" si="396"/>
        <v>12</v>
      </c>
      <c r="S365" s="1">
        <f t="shared" si="397"/>
        <v>2593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&lt;td&gt;17-12-2593 Di&lt;/td&gt;</v>
      </c>
      <c r="W365" s="1">
        <f t="shared" si="398"/>
        <v>947427</v>
      </c>
      <c r="X365" s="1">
        <f t="shared" si="399"/>
        <v>17</v>
      </c>
      <c r="Y365" s="1">
        <f t="shared" si="400"/>
        <v>12</v>
      </c>
      <c r="Z365" s="1">
        <f t="shared" si="401"/>
        <v>2594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&lt;td&gt;17-12-2594 Wo&lt;/td&gt;</v>
      </c>
      <c r="AD365" s="1">
        <f t="shared" si="402"/>
        <v>947792</v>
      </c>
      <c r="AE365" s="1">
        <f t="shared" si="403"/>
        <v>17</v>
      </c>
      <c r="AF365" s="1">
        <f t="shared" si="404"/>
        <v>12</v>
      </c>
      <c r="AG365" s="1">
        <f t="shared" si="405"/>
        <v>2595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&lt;td&gt;17-12-2595 Do&lt;/td&gt;</v>
      </c>
      <c r="AK365" s="1">
        <f t="shared" si="406"/>
        <v>948158</v>
      </c>
      <c r="AL365" s="1">
        <f t="shared" si="407"/>
        <v>17</v>
      </c>
      <c r="AM365" s="1">
        <f t="shared" si="408"/>
        <v>12</v>
      </c>
      <c r="AN365" s="1">
        <f t="shared" si="409"/>
        <v>2596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&lt;td&gt;17-12-2596 Za&lt;/td&gt;</v>
      </c>
      <c r="AR365" s="1">
        <f t="shared" si="410"/>
        <v>948523</v>
      </c>
      <c r="AS365" s="1">
        <f t="shared" si="411"/>
        <v>17</v>
      </c>
      <c r="AT365" s="1">
        <f t="shared" si="412"/>
        <v>12</v>
      </c>
      <c r="AU365" s="1">
        <f t="shared" si="413"/>
        <v>2597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&lt;td&gt;17-12-2597 Zo&lt;/td&gt;</v>
      </c>
      <c r="AY365" s="1">
        <f t="shared" si="414"/>
        <v>948888</v>
      </c>
      <c r="AZ365" s="1">
        <f t="shared" si="415"/>
        <v>17</v>
      </c>
      <c r="BA365" s="1">
        <f t="shared" si="416"/>
        <v>12</v>
      </c>
      <c r="BB365" s="1">
        <f t="shared" si="417"/>
        <v>2598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&lt;td&gt;17-12-2598 Ma&lt;/td&gt;</v>
      </c>
      <c r="BF365" s="1">
        <f t="shared" si="418"/>
        <v>949253</v>
      </c>
      <c r="BG365" s="1">
        <f t="shared" si="419"/>
        <v>17</v>
      </c>
      <c r="BH365" s="1">
        <f t="shared" si="420"/>
        <v>12</v>
      </c>
      <c r="BI365" s="1">
        <f t="shared" si="421"/>
        <v>2599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&lt;td&gt;17-12-2599 Di&lt;/td&gt;</v>
      </c>
      <c r="BM365" s="1">
        <f t="shared" si="422"/>
        <v>949618</v>
      </c>
      <c r="BN365" s="1">
        <f t="shared" si="423"/>
        <v>17</v>
      </c>
      <c r="BO365" s="1">
        <f t="shared" si="424"/>
        <v>12</v>
      </c>
      <c r="BP365" s="1">
        <f t="shared" si="425"/>
        <v>2600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&lt;td&gt;17-12-2600 Wo&lt;/td&gt;</v>
      </c>
    </row>
    <row r="366" spans="1:71" x14ac:dyDescent="0.2">
      <c r="A366" t="str">
        <f t="shared" si="355"/>
        <v>&lt;tr&gt;&lt;td&gt;18-12-2591 Zo&lt;/td&gt;&lt;td&gt;18-12-2592 Di&lt;/td&gt;&lt;td&gt;18-12-2593 Wo&lt;/td&gt;&lt;td&gt;18-12-2594 Do&lt;/td&gt;&lt;td&gt;18-12-2595 Vr&lt;/td&gt;&lt;td&gt;18-12-2596 Zo&lt;/td&gt;&lt;td&gt;18-12-2597 Ma&lt;/td&gt;&lt;td&gt;18-12-2598 Di&lt;/td&gt;&lt;td&gt;18-12-2599 Wo&lt;/td&gt;&lt;td&gt;18-12-2600 Do&lt;/td&gt;&lt;/tr&gt;</v>
      </c>
      <c r="B366" s="1">
        <f t="shared" si="387"/>
        <v>946332</v>
      </c>
      <c r="C366" s="1">
        <f t="shared" si="388"/>
        <v>18</v>
      </c>
      <c r="D366" s="1">
        <f t="shared" si="389"/>
        <v>12</v>
      </c>
      <c r="E366" s="1">
        <f t="shared" si="356"/>
        <v>2591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&lt;td&gt;18-12-2591 Zo&lt;/td&gt;</v>
      </c>
      <c r="I366" s="1">
        <f t="shared" si="390"/>
        <v>946698</v>
      </c>
      <c r="J366" s="1">
        <f t="shared" si="391"/>
        <v>18</v>
      </c>
      <c r="K366" s="1">
        <f t="shared" si="392"/>
        <v>12</v>
      </c>
      <c r="L366" s="1">
        <f t="shared" si="393"/>
        <v>2592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&lt;td&gt;18-12-2592 Di&lt;/td&gt;</v>
      </c>
      <c r="P366" s="1">
        <f t="shared" si="394"/>
        <v>947063</v>
      </c>
      <c r="Q366" s="1">
        <f t="shared" si="395"/>
        <v>18</v>
      </c>
      <c r="R366" s="1">
        <f t="shared" si="396"/>
        <v>12</v>
      </c>
      <c r="S366" s="1">
        <f t="shared" si="397"/>
        <v>2593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&lt;td&gt;18-12-2593 Wo&lt;/td&gt;</v>
      </c>
      <c r="W366" s="1">
        <f t="shared" si="398"/>
        <v>947428</v>
      </c>
      <c r="X366" s="1">
        <f t="shared" si="399"/>
        <v>18</v>
      </c>
      <c r="Y366" s="1">
        <f t="shared" si="400"/>
        <v>12</v>
      </c>
      <c r="Z366" s="1">
        <f t="shared" si="401"/>
        <v>2594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&lt;td&gt;18-12-2594 Do&lt;/td&gt;</v>
      </c>
      <c r="AD366" s="1">
        <f t="shared" si="402"/>
        <v>947793</v>
      </c>
      <c r="AE366" s="1">
        <f t="shared" si="403"/>
        <v>18</v>
      </c>
      <c r="AF366" s="1">
        <f t="shared" si="404"/>
        <v>12</v>
      </c>
      <c r="AG366" s="1">
        <f t="shared" si="405"/>
        <v>2595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&lt;td&gt;18-12-2595 Vr&lt;/td&gt;</v>
      </c>
      <c r="AK366" s="1">
        <f t="shared" si="406"/>
        <v>948159</v>
      </c>
      <c r="AL366" s="1">
        <f t="shared" si="407"/>
        <v>18</v>
      </c>
      <c r="AM366" s="1">
        <f t="shared" si="408"/>
        <v>12</v>
      </c>
      <c r="AN366" s="1">
        <f t="shared" si="409"/>
        <v>2596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&lt;td&gt;18-12-2596 Zo&lt;/td&gt;</v>
      </c>
      <c r="AR366" s="1">
        <f t="shared" si="410"/>
        <v>948524</v>
      </c>
      <c r="AS366" s="1">
        <f t="shared" si="411"/>
        <v>18</v>
      </c>
      <c r="AT366" s="1">
        <f t="shared" si="412"/>
        <v>12</v>
      </c>
      <c r="AU366" s="1">
        <f t="shared" si="413"/>
        <v>2597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&lt;td&gt;18-12-2597 Ma&lt;/td&gt;</v>
      </c>
      <c r="AY366" s="1">
        <f t="shared" si="414"/>
        <v>948889</v>
      </c>
      <c r="AZ366" s="1">
        <f t="shared" si="415"/>
        <v>18</v>
      </c>
      <c r="BA366" s="1">
        <f t="shared" si="416"/>
        <v>12</v>
      </c>
      <c r="BB366" s="1">
        <f t="shared" si="417"/>
        <v>2598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&lt;td&gt;18-12-2598 Di&lt;/td&gt;</v>
      </c>
      <c r="BF366" s="1">
        <f t="shared" si="418"/>
        <v>949254</v>
      </c>
      <c r="BG366" s="1">
        <f t="shared" si="419"/>
        <v>18</v>
      </c>
      <c r="BH366" s="1">
        <f t="shared" si="420"/>
        <v>12</v>
      </c>
      <c r="BI366" s="1">
        <f t="shared" si="421"/>
        <v>2599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&lt;td&gt;18-12-2599 Wo&lt;/td&gt;</v>
      </c>
      <c r="BM366" s="1">
        <f t="shared" si="422"/>
        <v>949619</v>
      </c>
      <c r="BN366" s="1">
        <f t="shared" si="423"/>
        <v>18</v>
      </c>
      <c r="BO366" s="1">
        <f t="shared" si="424"/>
        <v>12</v>
      </c>
      <c r="BP366" s="1">
        <f t="shared" si="425"/>
        <v>2600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&lt;td&gt;18-12-2600 Do&lt;/td&gt;</v>
      </c>
    </row>
    <row r="367" spans="1:71" x14ac:dyDescent="0.2">
      <c r="A367" t="str">
        <f t="shared" si="355"/>
        <v>&lt;tr&gt;&lt;td&gt;19-12-2591 Ma&lt;/td&gt;&lt;td&gt;19-12-2592 Wo&lt;/td&gt;&lt;td&gt;19-12-2593 Do&lt;/td&gt;&lt;td&gt;19-12-2594 Vr&lt;/td&gt;&lt;td&gt;19-12-2595 Za&lt;/td&gt;&lt;td&gt;19-12-2596 Ma&lt;/td&gt;&lt;td&gt;19-12-2597 Di&lt;/td&gt;&lt;td&gt;19-12-2598 Wo&lt;/td&gt;&lt;td&gt;19-12-2599 Do&lt;/td&gt;&lt;td&gt;19-12-2600 Vr&lt;/td&gt;&lt;/tr&gt;</v>
      </c>
      <c r="B367" s="1">
        <f t="shared" si="387"/>
        <v>946333</v>
      </c>
      <c r="C367" s="1">
        <f t="shared" si="388"/>
        <v>19</v>
      </c>
      <c r="D367" s="1">
        <f t="shared" si="389"/>
        <v>12</v>
      </c>
      <c r="E367" s="1">
        <f t="shared" si="356"/>
        <v>2591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&lt;td&gt;19-12-2591 Ma&lt;/td&gt;</v>
      </c>
      <c r="I367" s="1">
        <f t="shared" si="390"/>
        <v>946699</v>
      </c>
      <c r="J367" s="1">
        <f t="shared" si="391"/>
        <v>19</v>
      </c>
      <c r="K367" s="1">
        <f t="shared" si="392"/>
        <v>12</v>
      </c>
      <c r="L367" s="1">
        <f t="shared" si="393"/>
        <v>2592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&lt;td&gt;19-12-2592 Wo&lt;/td&gt;</v>
      </c>
      <c r="P367" s="1">
        <f t="shared" si="394"/>
        <v>947064</v>
      </c>
      <c r="Q367" s="1">
        <f t="shared" si="395"/>
        <v>19</v>
      </c>
      <c r="R367" s="1">
        <f t="shared" si="396"/>
        <v>12</v>
      </c>
      <c r="S367" s="1">
        <f t="shared" si="397"/>
        <v>2593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&lt;td&gt;19-12-2593 Do&lt;/td&gt;</v>
      </c>
      <c r="W367" s="1">
        <f t="shared" si="398"/>
        <v>947429</v>
      </c>
      <c r="X367" s="1">
        <f t="shared" si="399"/>
        <v>19</v>
      </c>
      <c r="Y367" s="1">
        <f t="shared" si="400"/>
        <v>12</v>
      </c>
      <c r="Z367" s="1">
        <f t="shared" si="401"/>
        <v>2594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&lt;td&gt;19-12-2594 Vr&lt;/td&gt;</v>
      </c>
      <c r="AD367" s="1">
        <f t="shared" si="402"/>
        <v>947794</v>
      </c>
      <c r="AE367" s="1">
        <f t="shared" si="403"/>
        <v>19</v>
      </c>
      <c r="AF367" s="1">
        <f t="shared" si="404"/>
        <v>12</v>
      </c>
      <c r="AG367" s="1">
        <f t="shared" si="405"/>
        <v>2595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&lt;td&gt;19-12-2595 Za&lt;/td&gt;</v>
      </c>
      <c r="AK367" s="1">
        <f t="shared" si="406"/>
        <v>948160</v>
      </c>
      <c r="AL367" s="1">
        <f t="shared" si="407"/>
        <v>19</v>
      </c>
      <c r="AM367" s="1">
        <f t="shared" si="408"/>
        <v>12</v>
      </c>
      <c r="AN367" s="1">
        <f t="shared" si="409"/>
        <v>2596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&lt;td&gt;19-12-2596 Ma&lt;/td&gt;</v>
      </c>
      <c r="AR367" s="1">
        <f t="shared" si="410"/>
        <v>948525</v>
      </c>
      <c r="AS367" s="1">
        <f t="shared" si="411"/>
        <v>19</v>
      </c>
      <c r="AT367" s="1">
        <f t="shared" si="412"/>
        <v>12</v>
      </c>
      <c r="AU367" s="1">
        <f t="shared" si="413"/>
        <v>2597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&lt;td&gt;19-12-2597 Di&lt;/td&gt;</v>
      </c>
      <c r="AY367" s="1">
        <f t="shared" si="414"/>
        <v>948890</v>
      </c>
      <c r="AZ367" s="1">
        <f t="shared" si="415"/>
        <v>19</v>
      </c>
      <c r="BA367" s="1">
        <f t="shared" si="416"/>
        <v>12</v>
      </c>
      <c r="BB367" s="1">
        <f t="shared" si="417"/>
        <v>2598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&lt;td&gt;19-12-2598 Wo&lt;/td&gt;</v>
      </c>
      <c r="BF367" s="1">
        <f t="shared" si="418"/>
        <v>949255</v>
      </c>
      <c r="BG367" s="1">
        <f t="shared" si="419"/>
        <v>19</v>
      </c>
      <c r="BH367" s="1">
        <f t="shared" si="420"/>
        <v>12</v>
      </c>
      <c r="BI367" s="1">
        <f t="shared" si="421"/>
        <v>2599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&lt;td&gt;19-12-2599 Do&lt;/td&gt;</v>
      </c>
      <c r="BM367" s="1">
        <f t="shared" si="422"/>
        <v>949620</v>
      </c>
      <c r="BN367" s="1">
        <f t="shared" si="423"/>
        <v>19</v>
      </c>
      <c r="BO367" s="1">
        <f t="shared" si="424"/>
        <v>12</v>
      </c>
      <c r="BP367" s="1">
        <f t="shared" si="425"/>
        <v>2600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&lt;td&gt;19-12-2600 Vr&lt;/td&gt;</v>
      </c>
    </row>
    <row r="368" spans="1:71" x14ac:dyDescent="0.2">
      <c r="A368" t="str">
        <f t="shared" si="355"/>
        <v>&lt;tr&gt;&lt;td&gt;20-12-2591 Di&lt;/td&gt;&lt;td&gt;20-12-2592 Do&lt;/td&gt;&lt;td&gt;20-12-2593 Vr&lt;/td&gt;&lt;td&gt;20-12-2594 Za&lt;/td&gt;&lt;td&gt;20-12-2595 Zo&lt;/td&gt;&lt;td&gt;20-12-2596 Di&lt;/td&gt;&lt;td&gt;20-12-2597 Wo&lt;/td&gt;&lt;td&gt;20-12-2598 Do&lt;/td&gt;&lt;td&gt;20-12-2599 Vr&lt;/td&gt;&lt;td&gt;20-12-2600 Za&lt;/td&gt;&lt;/tr&gt;</v>
      </c>
      <c r="B368" s="1">
        <f t="shared" si="387"/>
        <v>946334</v>
      </c>
      <c r="C368" s="1">
        <f t="shared" si="388"/>
        <v>20</v>
      </c>
      <c r="D368" s="1">
        <f t="shared" si="389"/>
        <v>12</v>
      </c>
      <c r="E368" s="1">
        <f t="shared" si="356"/>
        <v>2591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&lt;td&gt;20-12-2591 Di&lt;/td&gt;</v>
      </c>
      <c r="I368" s="1">
        <f t="shared" si="390"/>
        <v>946700</v>
      </c>
      <c r="J368" s="1">
        <f t="shared" si="391"/>
        <v>20</v>
      </c>
      <c r="K368" s="1">
        <f t="shared" si="392"/>
        <v>12</v>
      </c>
      <c r="L368" s="1">
        <f t="shared" si="393"/>
        <v>2592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&lt;td&gt;20-12-2592 Do&lt;/td&gt;</v>
      </c>
      <c r="P368" s="1">
        <f t="shared" si="394"/>
        <v>947065</v>
      </c>
      <c r="Q368" s="1">
        <f t="shared" si="395"/>
        <v>20</v>
      </c>
      <c r="R368" s="1">
        <f t="shared" si="396"/>
        <v>12</v>
      </c>
      <c r="S368" s="1">
        <f t="shared" si="397"/>
        <v>2593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&lt;td&gt;20-12-2593 Vr&lt;/td&gt;</v>
      </c>
      <c r="W368" s="1">
        <f t="shared" si="398"/>
        <v>947430</v>
      </c>
      <c r="X368" s="1">
        <f t="shared" si="399"/>
        <v>20</v>
      </c>
      <c r="Y368" s="1">
        <f t="shared" si="400"/>
        <v>12</v>
      </c>
      <c r="Z368" s="1">
        <f t="shared" si="401"/>
        <v>2594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&lt;td&gt;20-12-2594 Za&lt;/td&gt;</v>
      </c>
      <c r="AD368" s="1">
        <f t="shared" si="402"/>
        <v>947795</v>
      </c>
      <c r="AE368" s="1">
        <f t="shared" si="403"/>
        <v>20</v>
      </c>
      <c r="AF368" s="1">
        <f t="shared" si="404"/>
        <v>12</v>
      </c>
      <c r="AG368" s="1">
        <f t="shared" si="405"/>
        <v>2595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&lt;td&gt;20-12-2595 Zo&lt;/td&gt;</v>
      </c>
      <c r="AK368" s="1">
        <f t="shared" si="406"/>
        <v>948161</v>
      </c>
      <c r="AL368" s="1">
        <f t="shared" si="407"/>
        <v>20</v>
      </c>
      <c r="AM368" s="1">
        <f t="shared" si="408"/>
        <v>12</v>
      </c>
      <c r="AN368" s="1">
        <f t="shared" si="409"/>
        <v>2596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&lt;td&gt;20-12-2596 Di&lt;/td&gt;</v>
      </c>
      <c r="AR368" s="1">
        <f t="shared" si="410"/>
        <v>948526</v>
      </c>
      <c r="AS368" s="1">
        <f t="shared" si="411"/>
        <v>20</v>
      </c>
      <c r="AT368" s="1">
        <f t="shared" si="412"/>
        <v>12</v>
      </c>
      <c r="AU368" s="1">
        <f t="shared" si="413"/>
        <v>2597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&lt;td&gt;20-12-2597 Wo&lt;/td&gt;</v>
      </c>
      <c r="AY368" s="1">
        <f t="shared" si="414"/>
        <v>948891</v>
      </c>
      <c r="AZ368" s="1">
        <f t="shared" si="415"/>
        <v>20</v>
      </c>
      <c r="BA368" s="1">
        <f t="shared" si="416"/>
        <v>12</v>
      </c>
      <c r="BB368" s="1">
        <f t="shared" si="417"/>
        <v>2598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&lt;td&gt;20-12-2598 Do&lt;/td&gt;</v>
      </c>
      <c r="BF368" s="1">
        <f t="shared" si="418"/>
        <v>949256</v>
      </c>
      <c r="BG368" s="1">
        <f t="shared" si="419"/>
        <v>20</v>
      </c>
      <c r="BH368" s="1">
        <f t="shared" si="420"/>
        <v>12</v>
      </c>
      <c r="BI368" s="1">
        <f t="shared" si="421"/>
        <v>2599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&lt;td&gt;20-12-2599 Vr&lt;/td&gt;</v>
      </c>
      <c r="BM368" s="1">
        <f t="shared" si="422"/>
        <v>949621</v>
      </c>
      <c r="BN368" s="1">
        <f t="shared" si="423"/>
        <v>20</v>
      </c>
      <c r="BO368" s="1">
        <f t="shared" si="424"/>
        <v>12</v>
      </c>
      <c r="BP368" s="1">
        <f t="shared" si="425"/>
        <v>2600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&lt;td&gt;20-12-2600 Za&lt;/td&gt;</v>
      </c>
    </row>
    <row r="369" spans="1:71" x14ac:dyDescent="0.2">
      <c r="A369" t="str">
        <f t="shared" si="355"/>
        <v>&lt;tr&gt;&lt;td&gt;21-12-2591 Wo&lt;/td&gt;&lt;td&gt;21-12-2592 Vr&lt;/td&gt;&lt;td&gt;21-12-2593 Za&lt;/td&gt;&lt;td&gt;21-12-2594 Zo&lt;/td&gt;&lt;td&gt;21-12-2595 Ma&lt;/td&gt;&lt;td&gt;21-12-2596 Wo&lt;/td&gt;&lt;td&gt;21-12-2597 Do&lt;/td&gt;&lt;td&gt;21-12-2598 Vr&lt;/td&gt;&lt;td&gt;21-12-2599 Za&lt;/td&gt;&lt;td&gt;21-12-2600 Zo&lt;/td&gt;&lt;/tr&gt;</v>
      </c>
      <c r="B369" s="1">
        <f t="shared" si="387"/>
        <v>946335</v>
      </c>
      <c r="C369" s="1">
        <f t="shared" si="388"/>
        <v>21</v>
      </c>
      <c r="D369" s="1">
        <f t="shared" si="389"/>
        <v>12</v>
      </c>
      <c r="E369" s="1">
        <f t="shared" si="356"/>
        <v>2591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&lt;td&gt;21-12-2591 Wo&lt;/td&gt;</v>
      </c>
      <c r="I369" s="1">
        <f t="shared" si="390"/>
        <v>946701</v>
      </c>
      <c r="J369" s="1">
        <f t="shared" si="391"/>
        <v>21</v>
      </c>
      <c r="K369" s="1">
        <f t="shared" si="392"/>
        <v>12</v>
      </c>
      <c r="L369" s="1">
        <f t="shared" si="393"/>
        <v>2592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&lt;td&gt;21-12-2592 Vr&lt;/td&gt;</v>
      </c>
      <c r="P369" s="1">
        <f t="shared" si="394"/>
        <v>947066</v>
      </c>
      <c r="Q369" s="1">
        <f t="shared" si="395"/>
        <v>21</v>
      </c>
      <c r="R369" s="1">
        <f t="shared" si="396"/>
        <v>12</v>
      </c>
      <c r="S369" s="1">
        <f t="shared" si="397"/>
        <v>2593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&lt;td&gt;21-12-2593 Za&lt;/td&gt;</v>
      </c>
      <c r="W369" s="1">
        <f t="shared" si="398"/>
        <v>947431</v>
      </c>
      <c r="X369" s="1">
        <f t="shared" si="399"/>
        <v>21</v>
      </c>
      <c r="Y369" s="1">
        <f t="shared" si="400"/>
        <v>12</v>
      </c>
      <c r="Z369" s="1">
        <f t="shared" si="401"/>
        <v>2594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&lt;td&gt;21-12-2594 Zo&lt;/td&gt;</v>
      </c>
      <c r="AD369" s="1">
        <f t="shared" si="402"/>
        <v>947796</v>
      </c>
      <c r="AE369" s="1">
        <f t="shared" si="403"/>
        <v>21</v>
      </c>
      <c r="AF369" s="1">
        <f t="shared" si="404"/>
        <v>12</v>
      </c>
      <c r="AG369" s="1">
        <f t="shared" si="405"/>
        <v>2595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&lt;td&gt;21-12-2595 Ma&lt;/td&gt;</v>
      </c>
      <c r="AK369" s="1">
        <f t="shared" si="406"/>
        <v>948162</v>
      </c>
      <c r="AL369" s="1">
        <f t="shared" si="407"/>
        <v>21</v>
      </c>
      <c r="AM369" s="1">
        <f t="shared" si="408"/>
        <v>12</v>
      </c>
      <c r="AN369" s="1">
        <f t="shared" si="409"/>
        <v>2596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&lt;td&gt;21-12-2596 Wo&lt;/td&gt;</v>
      </c>
      <c r="AR369" s="1">
        <f t="shared" si="410"/>
        <v>948527</v>
      </c>
      <c r="AS369" s="1">
        <f t="shared" si="411"/>
        <v>21</v>
      </c>
      <c r="AT369" s="1">
        <f t="shared" si="412"/>
        <v>12</v>
      </c>
      <c r="AU369" s="1">
        <f t="shared" si="413"/>
        <v>2597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&lt;td&gt;21-12-2597 Do&lt;/td&gt;</v>
      </c>
      <c r="AY369" s="1">
        <f t="shared" si="414"/>
        <v>948892</v>
      </c>
      <c r="AZ369" s="1">
        <f t="shared" si="415"/>
        <v>21</v>
      </c>
      <c r="BA369" s="1">
        <f t="shared" si="416"/>
        <v>12</v>
      </c>
      <c r="BB369" s="1">
        <f t="shared" si="417"/>
        <v>2598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&lt;td&gt;21-12-2598 Vr&lt;/td&gt;</v>
      </c>
      <c r="BF369" s="1">
        <f t="shared" si="418"/>
        <v>949257</v>
      </c>
      <c r="BG369" s="1">
        <f t="shared" si="419"/>
        <v>21</v>
      </c>
      <c r="BH369" s="1">
        <f t="shared" si="420"/>
        <v>12</v>
      </c>
      <c r="BI369" s="1">
        <f t="shared" si="421"/>
        <v>2599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&lt;td&gt;21-12-2599 Za&lt;/td&gt;</v>
      </c>
      <c r="BM369" s="1">
        <f t="shared" si="422"/>
        <v>949622</v>
      </c>
      <c r="BN369" s="1">
        <f t="shared" si="423"/>
        <v>21</v>
      </c>
      <c r="BO369" s="1">
        <f t="shared" si="424"/>
        <v>12</v>
      </c>
      <c r="BP369" s="1">
        <f t="shared" si="425"/>
        <v>2600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&lt;td&gt;21-12-2600 Zo&lt;/td&gt;</v>
      </c>
    </row>
    <row r="370" spans="1:71" x14ac:dyDescent="0.2">
      <c r="A370" t="str">
        <f t="shared" si="355"/>
        <v>&lt;tr&gt;&lt;td&gt;22-12-2591 Do&lt;/td&gt;&lt;td&gt;22-12-2592 Za&lt;/td&gt;&lt;td&gt;22-12-2593 Zo&lt;/td&gt;&lt;td&gt;22-12-2594 Ma&lt;/td&gt;&lt;td&gt;22-12-2595 Di&lt;/td&gt;&lt;td&gt;22-12-2596 Do&lt;/td&gt;&lt;td&gt;22-12-2597 Vr&lt;/td&gt;&lt;td&gt;22-12-2598 Za&lt;/td&gt;&lt;td&gt;22-12-2599 Zo&lt;/td&gt;&lt;td&gt;22-12-2600 Ma&lt;/td&gt;&lt;/tr&gt;</v>
      </c>
      <c r="B370" s="1">
        <f t="shared" si="387"/>
        <v>946336</v>
      </c>
      <c r="C370" s="1">
        <f t="shared" si="388"/>
        <v>22</v>
      </c>
      <c r="D370" s="1">
        <f t="shared" si="389"/>
        <v>12</v>
      </c>
      <c r="E370" s="1">
        <f t="shared" si="356"/>
        <v>2591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&lt;td&gt;22-12-2591 Do&lt;/td&gt;</v>
      </c>
      <c r="I370" s="1">
        <f t="shared" si="390"/>
        <v>946702</v>
      </c>
      <c r="J370" s="1">
        <f t="shared" si="391"/>
        <v>22</v>
      </c>
      <c r="K370" s="1">
        <f t="shared" si="392"/>
        <v>12</v>
      </c>
      <c r="L370" s="1">
        <f t="shared" si="393"/>
        <v>2592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&lt;td&gt;22-12-2592 Za&lt;/td&gt;</v>
      </c>
      <c r="P370" s="1">
        <f t="shared" si="394"/>
        <v>947067</v>
      </c>
      <c r="Q370" s="1">
        <f t="shared" si="395"/>
        <v>22</v>
      </c>
      <c r="R370" s="1">
        <f t="shared" si="396"/>
        <v>12</v>
      </c>
      <c r="S370" s="1">
        <f t="shared" si="397"/>
        <v>2593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&lt;td&gt;22-12-2593 Zo&lt;/td&gt;</v>
      </c>
      <c r="W370" s="1">
        <f t="shared" si="398"/>
        <v>947432</v>
      </c>
      <c r="X370" s="1">
        <f t="shared" si="399"/>
        <v>22</v>
      </c>
      <c r="Y370" s="1">
        <f t="shared" si="400"/>
        <v>12</v>
      </c>
      <c r="Z370" s="1">
        <f t="shared" si="401"/>
        <v>2594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&lt;td&gt;22-12-2594 Ma&lt;/td&gt;</v>
      </c>
      <c r="AD370" s="1">
        <f t="shared" si="402"/>
        <v>947797</v>
      </c>
      <c r="AE370" s="1">
        <f t="shared" si="403"/>
        <v>22</v>
      </c>
      <c r="AF370" s="1">
        <f t="shared" si="404"/>
        <v>12</v>
      </c>
      <c r="AG370" s="1">
        <f t="shared" si="405"/>
        <v>2595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&lt;td&gt;22-12-2595 Di&lt;/td&gt;</v>
      </c>
      <c r="AK370" s="1">
        <f t="shared" si="406"/>
        <v>948163</v>
      </c>
      <c r="AL370" s="1">
        <f t="shared" si="407"/>
        <v>22</v>
      </c>
      <c r="AM370" s="1">
        <f t="shared" si="408"/>
        <v>12</v>
      </c>
      <c r="AN370" s="1">
        <f t="shared" si="409"/>
        <v>2596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&lt;td&gt;22-12-2596 Do&lt;/td&gt;</v>
      </c>
      <c r="AR370" s="1">
        <f t="shared" si="410"/>
        <v>948528</v>
      </c>
      <c r="AS370" s="1">
        <f t="shared" si="411"/>
        <v>22</v>
      </c>
      <c r="AT370" s="1">
        <f t="shared" si="412"/>
        <v>12</v>
      </c>
      <c r="AU370" s="1">
        <f t="shared" si="413"/>
        <v>2597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&lt;td&gt;22-12-2597 Vr&lt;/td&gt;</v>
      </c>
      <c r="AY370" s="1">
        <f t="shared" si="414"/>
        <v>948893</v>
      </c>
      <c r="AZ370" s="1">
        <f t="shared" si="415"/>
        <v>22</v>
      </c>
      <c r="BA370" s="1">
        <f t="shared" si="416"/>
        <v>12</v>
      </c>
      <c r="BB370" s="1">
        <f t="shared" si="417"/>
        <v>2598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&lt;td&gt;22-12-2598 Za&lt;/td&gt;</v>
      </c>
      <c r="BF370" s="1">
        <f t="shared" si="418"/>
        <v>949258</v>
      </c>
      <c r="BG370" s="1">
        <f t="shared" si="419"/>
        <v>22</v>
      </c>
      <c r="BH370" s="1">
        <f t="shared" si="420"/>
        <v>12</v>
      </c>
      <c r="BI370" s="1">
        <f t="shared" si="421"/>
        <v>2599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&lt;td&gt;22-12-2599 Zo&lt;/td&gt;</v>
      </c>
      <c r="BM370" s="1">
        <f t="shared" si="422"/>
        <v>949623</v>
      </c>
      <c r="BN370" s="1">
        <f t="shared" si="423"/>
        <v>22</v>
      </c>
      <c r="BO370" s="1">
        <f t="shared" si="424"/>
        <v>12</v>
      </c>
      <c r="BP370" s="1">
        <f t="shared" si="425"/>
        <v>2600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&lt;td&gt;22-12-2600 Ma&lt;/td&gt;</v>
      </c>
    </row>
    <row r="371" spans="1:71" x14ac:dyDescent="0.2">
      <c r="A371" t="str">
        <f t="shared" si="355"/>
        <v>&lt;tr&gt;&lt;td&gt;23-12-2591 Vr&lt;/td&gt;&lt;td&gt;23-12-2592 Zo&lt;/td&gt;&lt;td&gt;23-12-2593 Ma&lt;/td&gt;&lt;td&gt;23-12-2594 Di&lt;/td&gt;&lt;td&gt;23-12-2595 Wo&lt;/td&gt;&lt;td&gt;23-12-2596 Vr&lt;/td&gt;&lt;td&gt;23-12-2597 Za&lt;/td&gt;&lt;td&gt;23-12-2598 Zo&lt;/td&gt;&lt;td&gt;23-12-2599 Ma&lt;/td&gt;&lt;td&gt;23-12-2600 Di&lt;/td&gt;&lt;/tr&gt;</v>
      </c>
      <c r="B371" s="1">
        <f t="shared" si="387"/>
        <v>946337</v>
      </c>
      <c r="C371" s="1">
        <f t="shared" si="388"/>
        <v>23</v>
      </c>
      <c r="D371" s="1">
        <f t="shared" si="389"/>
        <v>12</v>
      </c>
      <c r="E371" s="1">
        <f t="shared" si="356"/>
        <v>2591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&lt;td&gt;23-12-2591 Vr&lt;/td&gt;</v>
      </c>
      <c r="I371" s="1">
        <f t="shared" si="390"/>
        <v>946703</v>
      </c>
      <c r="J371" s="1">
        <f t="shared" si="391"/>
        <v>23</v>
      </c>
      <c r="K371" s="1">
        <f t="shared" si="392"/>
        <v>12</v>
      </c>
      <c r="L371" s="1">
        <f t="shared" si="393"/>
        <v>2592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&lt;td&gt;23-12-2592 Zo&lt;/td&gt;</v>
      </c>
      <c r="P371" s="1">
        <f t="shared" si="394"/>
        <v>947068</v>
      </c>
      <c r="Q371" s="1">
        <f t="shared" si="395"/>
        <v>23</v>
      </c>
      <c r="R371" s="1">
        <f t="shared" si="396"/>
        <v>12</v>
      </c>
      <c r="S371" s="1">
        <f t="shared" si="397"/>
        <v>2593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&lt;td&gt;23-12-2593 Ma&lt;/td&gt;</v>
      </c>
      <c r="W371" s="1">
        <f t="shared" si="398"/>
        <v>947433</v>
      </c>
      <c r="X371" s="1">
        <f t="shared" si="399"/>
        <v>23</v>
      </c>
      <c r="Y371" s="1">
        <f t="shared" si="400"/>
        <v>12</v>
      </c>
      <c r="Z371" s="1">
        <f t="shared" si="401"/>
        <v>2594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&lt;td&gt;23-12-2594 Di&lt;/td&gt;</v>
      </c>
      <c r="AD371" s="1">
        <f t="shared" si="402"/>
        <v>947798</v>
      </c>
      <c r="AE371" s="1">
        <f t="shared" si="403"/>
        <v>23</v>
      </c>
      <c r="AF371" s="1">
        <f t="shared" si="404"/>
        <v>12</v>
      </c>
      <c r="AG371" s="1">
        <f t="shared" si="405"/>
        <v>2595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&lt;td&gt;23-12-2595 Wo&lt;/td&gt;</v>
      </c>
      <c r="AK371" s="1">
        <f t="shared" si="406"/>
        <v>948164</v>
      </c>
      <c r="AL371" s="1">
        <f t="shared" si="407"/>
        <v>23</v>
      </c>
      <c r="AM371" s="1">
        <f t="shared" si="408"/>
        <v>12</v>
      </c>
      <c r="AN371" s="1">
        <f t="shared" si="409"/>
        <v>2596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&lt;td&gt;23-12-2596 Vr&lt;/td&gt;</v>
      </c>
      <c r="AR371" s="1">
        <f t="shared" si="410"/>
        <v>948529</v>
      </c>
      <c r="AS371" s="1">
        <f t="shared" si="411"/>
        <v>23</v>
      </c>
      <c r="AT371" s="1">
        <f t="shared" si="412"/>
        <v>12</v>
      </c>
      <c r="AU371" s="1">
        <f t="shared" si="413"/>
        <v>2597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&lt;td&gt;23-12-2597 Za&lt;/td&gt;</v>
      </c>
      <c r="AY371" s="1">
        <f t="shared" si="414"/>
        <v>948894</v>
      </c>
      <c r="AZ371" s="1">
        <f t="shared" si="415"/>
        <v>23</v>
      </c>
      <c r="BA371" s="1">
        <f t="shared" si="416"/>
        <v>12</v>
      </c>
      <c r="BB371" s="1">
        <f t="shared" si="417"/>
        <v>2598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&lt;td&gt;23-12-2598 Zo&lt;/td&gt;</v>
      </c>
      <c r="BF371" s="1">
        <f t="shared" si="418"/>
        <v>949259</v>
      </c>
      <c r="BG371" s="1">
        <f t="shared" si="419"/>
        <v>23</v>
      </c>
      <c r="BH371" s="1">
        <f t="shared" si="420"/>
        <v>12</v>
      </c>
      <c r="BI371" s="1">
        <f t="shared" si="421"/>
        <v>2599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&lt;td&gt;23-12-2599 Ma&lt;/td&gt;</v>
      </c>
      <c r="BM371" s="1">
        <f t="shared" si="422"/>
        <v>949624</v>
      </c>
      <c r="BN371" s="1">
        <f t="shared" si="423"/>
        <v>23</v>
      </c>
      <c r="BO371" s="1">
        <f t="shared" si="424"/>
        <v>12</v>
      </c>
      <c r="BP371" s="1">
        <f t="shared" si="425"/>
        <v>2600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&lt;td&gt;23-12-2600 Di&lt;/td&gt;</v>
      </c>
    </row>
    <row r="372" spans="1:71" x14ac:dyDescent="0.2">
      <c r="A372" t="str">
        <f t="shared" si="355"/>
        <v>&lt;tr&gt;&lt;td&gt;24-12-2591 Za&lt;/td&gt;&lt;td&gt;24-12-2592 Ma&lt;/td&gt;&lt;td&gt;24-12-2593 Di&lt;/td&gt;&lt;td&gt;24-12-2594 Wo&lt;/td&gt;&lt;td&gt;24-12-2595 Do&lt;/td&gt;&lt;td&gt;24-12-2596 Za&lt;/td&gt;&lt;td&gt;24-12-2597 Zo&lt;/td&gt;&lt;td&gt;24-12-2598 Ma&lt;/td&gt;&lt;td&gt;24-12-2599 Di&lt;/td&gt;&lt;td&gt;24-12-2600 Wo&lt;/td&gt;&lt;/tr&gt;</v>
      </c>
      <c r="B372" s="1">
        <f t="shared" si="387"/>
        <v>946338</v>
      </c>
      <c r="C372" s="1">
        <f t="shared" si="388"/>
        <v>24</v>
      </c>
      <c r="D372" s="1">
        <f t="shared" si="389"/>
        <v>12</v>
      </c>
      <c r="E372" s="1">
        <f t="shared" si="356"/>
        <v>2591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&lt;td&gt;24-12-2591 Za&lt;/td&gt;</v>
      </c>
      <c r="I372" s="1">
        <f t="shared" si="390"/>
        <v>946704</v>
      </c>
      <c r="J372" s="1">
        <f t="shared" si="391"/>
        <v>24</v>
      </c>
      <c r="K372" s="1">
        <f t="shared" si="392"/>
        <v>12</v>
      </c>
      <c r="L372" s="1">
        <f t="shared" si="393"/>
        <v>2592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&lt;td&gt;24-12-2592 Ma&lt;/td&gt;</v>
      </c>
      <c r="P372" s="1">
        <f t="shared" si="394"/>
        <v>947069</v>
      </c>
      <c r="Q372" s="1">
        <f t="shared" si="395"/>
        <v>24</v>
      </c>
      <c r="R372" s="1">
        <f t="shared" si="396"/>
        <v>12</v>
      </c>
      <c r="S372" s="1">
        <f t="shared" si="397"/>
        <v>2593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&lt;td&gt;24-12-2593 Di&lt;/td&gt;</v>
      </c>
      <c r="W372" s="1">
        <f t="shared" si="398"/>
        <v>947434</v>
      </c>
      <c r="X372" s="1">
        <f t="shared" si="399"/>
        <v>24</v>
      </c>
      <c r="Y372" s="1">
        <f t="shared" si="400"/>
        <v>12</v>
      </c>
      <c r="Z372" s="1">
        <f t="shared" si="401"/>
        <v>2594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&lt;td&gt;24-12-2594 Wo&lt;/td&gt;</v>
      </c>
      <c r="AD372" s="1">
        <f t="shared" si="402"/>
        <v>947799</v>
      </c>
      <c r="AE372" s="1">
        <f t="shared" si="403"/>
        <v>24</v>
      </c>
      <c r="AF372" s="1">
        <f t="shared" si="404"/>
        <v>12</v>
      </c>
      <c r="AG372" s="1">
        <f t="shared" si="405"/>
        <v>2595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&lt;td&gt;24-12-2595 Do&lt;/td&gt;</v>
      </c>
      <c r="AK372" s="1">
        <f t="shared" si="406"/>
        <v>948165</v>
      </c>
      <c r="AL372" s="1">
        <f t="shared" si="407"/>
        <v>24</v>
      </c>
      <c r="AM372" s="1">
        <f t="shared" si="408"/>
        <v>12</v>
      </c>
      <c r="AN372" s="1">
        <f t="shared" si="409"/>
        <v>2596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&lt;td&gt;24-12-2596 Za&lt;/td&gt;</v>
      </c>
      <c r="AR372" s="1">
        <f t="shared" si="410"/>
        <v>948530</v>
      </c>
      <c r="AS372" s="1">
        <f t="shared" si="411"/>
        <v>24</v>
      </c>
      <c r="AT372" s="1">
        <f t="shared" si="412"/>
        <v>12</v>
      </c>
      <c r="AU372" s="1">
        <f t="shared" si="413"/>
        <v>2597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&lt;td&gt;24-12-2597 Zo&lt;/td&gt;</v>
      </c>
      <c r="AY372" s="1">
        <f t="shared" si="414"/>
        <v>948895</v>
      </c>
      <c r="AZ372" s="1">
        <f t="shared" si="415"/>
        <v>24</v>
      </c>
      <c r="BA372" s="1">
        <f t="shared" si="416"/>
        <v>12</v>
      </c>
      <c r="BB372" s="1">
        <f t="shared" si="417"/>
        <v>2598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&lt;td&gt;24-12-2598 Ma&lt;/td&gt;</v>
      </c>
      <c r="BF372" s="1">
        <f t="shared" si="418"/>
        <v>949260</v>
      </c>
      <c r="BG372" s="1">
        <f t="shared" si="419"/>
        <v>24</v>
      </c>
      <c r="BH372" s="1">
        <f t="shared" si="420"/>
        <v>12</v>
      </c>
      <c r="BI372" s="1">
        <f t="shared" si="421"/>
        <v>2599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&lt;td&gt;24-12-2599 Di&lt;/td&gt;</v>
      </c>
      <c r="BM372" s="1">
        <f t="shared" si="422"/>
        <v>949625</v>
      </c>
      <c r="BN372" s="1">
        <f t="shared" si="423"/>
        <v>24</v>
      </c>
      <c r="BO372" s="1">
        <f t="shared" si="424"/>
        <v>12</v>
      </c>
      <c r="BP372" s="1">
        <f t="shared" si="425"/>
        <v>2600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&lt;td&gt;24-12-2600 Wo&lt;/td&gt;</v>
      </c>
    </row>
    <row r="373" spans="1:71" x14ac:dyDescent="0.2">
      <c r="A373" t="str">
        <f t="shared" si="355"/>
        <v>&lt;tr&gt;&lt;td&gt;25-12-2591 Zo&lt;/td&gt;&lt;td&gt;25-12-2592 Di&lt;/td&gt;&lt;td&gt;25-12-2593 Wo&lt;/td&gt;&lt;td&gt;25-12-2594 Do&lt;/td&gt;&lt;td&gt;25-12-2595 Vr&lt;/td&gt;&lt;td&gt;25-12-2596 Zo&lt;/td&gt;&lt;td&gt;25-12-2597 Ma&lt;/td&gt;&lt;td&gt;25-12-2598 Di&lt;/td&gt;&lt;td&gt;25-12-2599 Wo&lt;/td&gt;&lt;td&gt;25-12-2600 Do&lt;/td&gt;&lt;/tr&gt;</v>
      </c>
      <c r="B373" s="1">
        <f t="shared" si="387"/>
        <v>946339</v>
      </c>
      <c r="C373" s="1">
        <f t="shared" si="388"/>
        <v>25</v>
      </c>
      <c r="D373" s="1">
        <f t="shared" si="389"/>
        <v>12</v>
      </c>
      <c r="E373" s="1">
        <f t="shared" si="356"/>
        <v>2591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&lt;td&gt;25-12-2591 Zo&lt;/td&gt;</v>
      </c>
      <c r="I373" s="1">
        <f t="shared" si="390"/>
        <v>946705</v>
      </c>
      <c r="J373" s="1">
        <f t="shared" si="391"/>
        <v>25</v>
      </c>
      <c r="K373" s="1">
        <f t="shared" si="392"/>
        <v>12</v>
      </c>
      <c r="L373" s="1">
        <f t="shared" si="393"/>
        <v>2592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&lt;td&gt;25-12-2592 Di&lt;/td&gt;</v>
      </c>
      <c r="P373" s="1">
        <f t="shared" si="394"/>
        <v>947070</v>
      </c>
      <c r="Q373" s="1">
        <f t="shared" si="395"/>
        <v>25</v>
      </c>
      <c r="R373" s="1">
        <f t="shared" si="396"/>
        <v>12</v>
      </c>
      <c r="S373" s="1">
        <f t="shared" si="397"/>
        <v>2593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&lt;td&gt;25-12-2593 Wo&lt;/td&gt;</v>
      </c>
      <c r="W373" s="1">
        <f t="shared" si="398"/>
        <v>947435</v>
      </c>
      <c r="X373" s="1">
        <f t="shared" si="399"/>
        <v>25</v>
      </c>
      <c r="Y373" s="1">
        <f t="shared" si="400"/>
        <v>12</v>
      </c>
      <c r="Z373" s="1">
        <f t="shared" si="401"/>
        <v>2594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&lt;td&gt;25-12-2594 Do&lt;/td&gt;</v>
      </c>
      <c r="AD373" s="1">
        <f t="shared" si="402"/>
        <v>947800</v>
      </c>
      <c r="AE373" s="1">
        <f t="shared" si="403"/>
        <v>25</v>
      </c>
      <c r="AF373" s="1">
        <f t="shared" si="404"/>
        <v>12</v>
      </c>
      <c r="AG373" s="1">
        <f t="shared" si="405"/>
        <v>2595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&lt;td&gt;25-12-2595 Vr&lt;/td&gt;</v>
      </c>
      <c r="AK373" s="1">
        <f t="shared" si="406"/>
        <v>948166</v>
      </c>
      <c r="AL373" s="1">
        <f t="shared" si="407"/>
        <v>25</v>
      </c>
      <c r="AM373" s="1">
        <f t="shared" si="408"/>
        <v>12</v>
      </c>
      <c r="AN373" s="1">
        <f t="shared" si="409"/>
        <v>2596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&lt;td&gt;25-12-2596 Zo&lt;/td&gt;</v>
      </c>
      <c r="AR373" s="1">
        <f t="shared" si="410"/>
        <v>948531</v>
      </c>
      <c r="AS373" s="1">
        <f t="shared" si="411"/>
        <v>25</v>
      </c>
      <c r="AT373" s="1">
        <f t="shared" si="412"/>
        <v>12</v>
      </c>
      <c r="AU373" s="1">
        <f t="shared" si="413"/>
        <v>2597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&lt;td&gt;25-12-2597 Ma&lt;/td&gt;</v>
      </c>
      <c r="AY373" s="1">
        <f t="shared" si="414"/>
        <v>948896</v>
      </c>
      <c r="AZ373" s="1">
        <f t="shared" si="415"/>
        <v>25</v>
      </c>
      <c r="BA373" s="1">
        <f t="shared" si="416"/>
        <v>12</v>
      </c>
      <c r="BB373" s="1">
        <f t="shared" si="417"/>
        <v>2598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&lt;td&gt;25-12-2598 Di&lt;/td&gt;</v>
      </c>
      <c r="BF373" s="1">
        <f t="shared" si="418"/>
        <v>949261</v>
      </c>
      <c r="BG373" s="1">
        <f t="shared" si="419"/>
        <v>25</v>
      </c>
      <c r="BH373" s="1">
        <f t="shared" si="420"/>
        <v>12</v>
      </c>
      <c r="BI373" s="1">
        <f t="shared" si="421"/>
        <v>2599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&lt;td&gt;25-12-2599 Wo&lt;/td&gt;</v>
      </c>
      <c r="BM373" s="1">
        <f t="shared" si="422"/>
        <v>949626</v>
      </c>
      <c r="BN373" s="1">
        <f t="shared" si="423"/>
        <v>25</v>
      </c>
      <c r="BO373" s="1">
        <f t="shared" si="424"/>
        <v>12</v>
      </c>
      <c r="BP373" s="1">
        <f t="shared" si="425"/>
        <v>2600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&lt;td&gt;25-12-2600 Do&lt;/td&gt;</v>
      </c>
    </row>
    <row r="374" spans="1:71" x14ac:dyDescent="0.2">
      <c r="A374" t="str">
        <f t="shared" si="355"/>
        <v>&lt;tr&gt;&lt;td&gt;26-12-2591 Ma&lt;/td&gt;&lt;td&gt;26-12-2592 Wo&lt;/td&gt;&lt;td&gt;26-12-2593 Do&lt;/td&gt;&lt;td&gt;26-12-2594 Vr&lt;/td&gt;&lt;td&gt;26-12-2595 Za&lt;/td&gt;&lt;td&gt;26-12-2596 Ma&lt;/td&gt;&lt;td&gt;26-12-2597 Di&lt;/td&gt;&lt;td&gt;26-12-2598 Wo&lt;/td&gt;&lt;td&gt;26-12-2599 Do&lt;/td&gt;&lt;td&gt;26-12-2600 Vr&lt;/td&gt;&lt;/tr&gt;</v>
      </c>
      <c r="B374" s="1">
        <f t="shared" si="387"/>
        <v>946340</v>
      </c>
      <c r="C374" s="1">
        <f t="shared" si="388"/>
        <v>26</v>
      </c>
      <c r="D374" s="1">
        <f t="shared" si="389"/>
        <v>12</v>
      </c>
      <c r="E374" s="1">
        <f t="shared" si="356"/>
        <v>2591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&lt;td&gt;26-12-2591 Ma&lt;/td&gt;</v>
      </c>
      <c r="I374" s="1">
        <f t="shared" si="390"/>
        <v>946706</v>
      </c>
      <c r="J374" s="1">
        <f t="shared" si="391"/>
        <v>26</v>
      </c>
      <c r="K374" s="1">
        <f t="shared" si="392"/>
        <v>12</v>
      </c>
      <c r="L374" s="1">
        <f t="shared" si="393"/>
        <v>2592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&lt;td&gt;26-12-2592 Wo&lt;/td&gt;</v>
      </c>
      <c r="P374" s="1">
        <f t="shared" si="394"/>
        <v>947071</v>
      </c>
      <c r="Q374" s="1">
        <f t="shared" si="395"/>
        <v>26</v>
      </c>
      <c r="R374" s="1">
        <f t="shared" si="396"/>
        <v>12</v>
      </c>
      <c r="S374" s="1">
        <f t="shared" si="397"/>
        <v>2593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&lt;td&gt;26-12-2593 Do&lt;/td&gt;</v>
      </c>
      <c r="W374" s="1">
        <f t="shared" si="398"/>
        <v>947436</v>
      </c>
      <c r="X374" s="1">
        <f t="shared" si="399"/>
        <v>26</v>
      </c>
      <c r="Y374" s="1">
        <f t="shared" si="400"/>
        <v>12</v>
      </c>
      <c r="Z374" s="1">
        <f t="shared" si="401"/>
        <v>2594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&lt;td&gt;26-12-2594 Vr&lt;/td&gt;</v>
      </c>
      <c r="AD374" s="1">
        <f t="shared" si="402"/>
        <v>947801</v>
      </c>
      <c r="AE374" s="1">
        <f t="shared" si="403"/>
        <v>26</v>
      </c>
      <c r="AF374" s="1">
        <f t="shared" si="404"/>
        <v>12</v>
      </c>
      <c r="AG374" s="1">
        <f t="shared" si="405"/>
        <v>2595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&lt;td&gt;26-12-2595 Za&lt;/td&gt;</v>
      </c>
      <c r="AK374" s="1">
        <f t="shared" si="406"/>
        <v>948167</v>
      </c>
      <c r="AL374" s="1">
        <f t="shared" si="407"/>
        <v>26</v>
      </c>
      <c r="AM374" s="1">
        <f t="shared" si="408"/>
        <v>12</v>
      </c>
      <c r="AN374" s="1">
        <f t="shared" si="409"/>
        <v>2596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&lt;td&gt;26-12-2596 Ma&lt;/td&gt;</v>
      </c>
      <c r="AR374" s="1">
        <f t="shared" si="410"/>
        <v>948532</v>
      </c>
      <c r="AS374" s="1">
        <f t="shared" si="411"/>
        <v>26</v>
      </c>
      <c r="AT374" s="1">
        <f t="shared" si="412"/>
        <v>12</v>
      </c>
      <c r="AU374" s="1">
        <f t="shared" si="413"/>
        <v>2597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&lt;td&gt;26-12-2597 Di&lt;/td&gt;</v>
      </c>
      <c r="AY374" s="1">
        <f t="shared" si="414"/>
        <v>948897</v>
      </c>
      <c r="AZ374" s="1">
        <f t="shared" si="415"/>
        <v>26</v>
      </c>
      <c r="BA374" s="1">
        <f t="shared" si="416"/>
        <v>12</v>
      </c>
      <c r="BB374" s="1">
        <f t="shared" si="417"/>
        <v>2598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&lt;td&gt;26-12-2598 Wo&lt;/td&gt;</v>
      </c>
      <c r="BF374" s="1">
        <f t="shared" si="418"/>
        <v>949262</v>
      </c>
      <c r="BG374" s="1">
        <f t="shared" si="419"/>
        <v>26</v>
      </c>
      <c r="BH374" s="1">
        <f t="shared" si="420"/>
        <v>12</v>
      </c>
      <c r="BI374" s="1">
        <f t="shared" si="421"/>
        <v>2599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&lt;td&gt;26-12-2599 Do&lt;/td&gt;</v>
      </c>
      <c r="BM374" s="1">
        <f t="shared" si="422"/>
        <v>949627</v>
      </c>
      <c r="BN374" s="1">
        <f t="shared" si="423"/>
        <v>26</v>
      </c>
      <c r="BO374" s="1">
        <f t="shared" si="424"/>
        <v>12</v>
      </c>
      <c r="BP374" s="1">
        <f t="shared" si="425"/>
        <v>2600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&lt;td&gt;26-12-2600 Vr&lt;/td&gt;</v>
      </c>
    </row>
    <row r="375" spans="1:71" x14ac:dyDescent="0.2">
      <c r="A375" t="str">
        <f t="shared" si="355"/>
        <v>&lt;tr&gt;&lt;td&gt;27-12-2591 Di&lt;/td&gt;&lt;td&gt;27-12-2592 Do&lt;/td&gt;&lt;td&gt;27-12-2593 Vr&lt;/td&gt;&lt;td&gt;27-12-2594 Za&lt;/td&gt;&lt;td&gt;27-12-2595 Zo&lt;/td&gt;&lt;td&gt;27-12-2596 Di&lt;/td&gt;&lt;td&gt;27-12-2597 Wo&lt;/td&gt;&lt;td&gt;27-12-2598 Do&lt;/td&gt;&lt;td&gt;27-12-2599 Vr&lt;/td&gt;&lt;td&gt;27-12-2600 Za&lt;/td&gt;&lt;/tr&gt;</v>
      </c>
      <c r="B375" s="1">
        <f t="shared" si="387"/>
        <v>946341</v>
      </c>
      <c r="C375" s="1">
        <f t="shared" si="388"/>
        <v>27</v>
      </c>
      <c r="D375" s="1">
        <f t="shared" si="389"/>
        <v>12</v>
      </c>
      <c r="E375" s="1">
        <f t="shared" si="356"/>
        <v>2591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&lt;td&gt;27-12-2591 Di&lt;/td&gt;</v>
      </c>
      <c r="I375" s="1">
        <f t="shared" si="390"/>
        <v>946707</v>
      </c>
      <c r="J375" s="1">
        <f t="shared" si="391"/>
        <v>27</v>
      </c>
      <c r="K375" s="1">
        <f t="shared" si="392"/>
        <v>12</v>
      </c>
      <c r="L375" s="1">
        <f t="shared" si="393"/>
        <v>2592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&lt;td&gt;27-12-2592 Do&lt;/td&gt;</v>
      </c>
      <c r="P375" s="1">
        <f t="shared" si="394"/>
        <v>947072</v>
      </c>
      <c r="Q375" s="1">
        <f t="shared" si="395"/>
        <v>27</v>
      </c>
      <c r="R375" s="1">
        <f t="shared" si="396"/>
        <v>12</v>
      </c>
      <c r="S375" s="1">
        <f t="shared" si="397"/>
        <v>2593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&lt;td&gt;27-12-2593 Vr&lt;/td&gt;</v>
      </c>
      <c r="W375" s="1">
        <f t="shared" si="398"/>
        <v>947437</v>
      </c>
      <c r="X375" s="1">
        <f t="shared" si="399"/>
        <v>27</v>
      </c>
      <c r="Y375" s="1">
        <f t="shared" si="400"/>
        <v>12</v>
      </c>
      <c r="Z375" s="1">
        <f t="shared" si="401"/>
        <v>2594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&lt;td&gt;27-12-2594 Za&lt;/td&gt;</v>
      </c>
      <c r="AD375" s="1">
        <f t="shared" si="402"/>
        <v>947802</v>
      </c>
      <c r="AE375" s="1">
        <f t="shared" si="403"/>
        <v>27</v>
      </c>
      <c r="AF375" s="1">
        <f t="shared" si="404"/>
        <v>12</v>
      </c>
      <c r="AG375" s="1">
        <f t="shared" si="405"/>
        <v>2595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&lt;td&gt;27-12-2595 Zo&lt;/td&gt;</v>
      </c>
      <c r="AK375" s="1">
        <f t="shared" si="406"/>
        <v>948168</v>
      </c>
      <c r="AL375" s="1">
        <f t="shared" si="407"/>
        <v>27</v>
      </c>
      <c r="AM375" s="1">
        <f t="shared" si="408"/>
        <v>12</v>
      </c>
      <c r="AN375" s="1">
        <f t="shared" si="409"/>
        <v>2596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&lt;td&gt;27-12-2596 Di&lt;/td&gt;</v>
      </c>
      <c r="AR375" s="1">
        <f t="shared" si="410"/>
        <v>948533</v>
      </c>
      <c r="AS375" s="1">
        <f t="shared" si="411"/>
        <v>27</v>
      </c>
      <c r="AT375" s="1">
        <f t="shared" si="412"/>
        <v>12</v>
      </c>
      <c r="AU375" s="1">
        <f t="shared" si="413"/>
        <v>2597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&lt;td&gt;27-12-2597 Wo&lt;/td&gt;</v>
      </c>
      <c r="AY375" s="1">
        <f t="shared" si="414"/>
        <v>948898</v>
      </c>
      <c r="AZ375" s="1">
        <f t="shared" si="415"/>
        <v>27</v>
      </c>
      <c r="BA375" s="1">
        <f t="shared" si="416"/>
        <v>12</v>
      </c>
      <c r="BB375" s="1">
        <f t="shared" si="417"/>
        <v>2598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&lt;td&gt;27-12-2598 Do&lt;/td&gt;</v>
      </c>
      <c r="BF375" s="1">
        <f t="shared" si="418"/>
        <v>949263</v>
      </c>
      <c r="BG375" s="1">
        <f t="shared" si="419"/>
        <v>27</v>
      </c>
      <c r="BH375" s="1">
        <f t="shared" si="420"/>
        <v>12</v>
      </c>
      <c r="BI375" s="1">
        <f t="shared" si="421"/>
        <v>2599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&lt;td&gt;27-12-2599 Vr&lt;/td&gt;</v>
      </c>
      <c r="BM375" s="1">
        <f t="shared" si="422"/>
        <v>949628</v>
      </c>
      <c r="BN375" s="1">
        <f t="shared" si="423"/>
        <v>27</v>
      </c>
      <c r="BO375" s="1">
        <f t="shared" si="424"/>
        <v>12</v>
      </c>
      <c r="BP375" s="1">
        <f t="shared" si="425"/>
        <v>2600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&lt;td&gt;27-12-2600 Za&lt;/td&gt;</v>
      </c>
    </row>
    <row r="376" spans="1:71" x14ac:dyDescent="0.2">
      <c r="A376" t="str">
        <f t="shared" si="355"/>
        <v>&lt;tr&gt;&lt;td&gt;28-12-2591 Wo&lt;/td&gt;&lt;td&gt;28-12-2592 Vr&lt;/td&gt;&lt;td&gt;28-12-2593 Za&lt;/td&gt;&lt;td&gt;28-12-2594 Zo&lt;/td&gt;&lt;td&gt;28-12-2595 Ma&lt;/td&gt;&lt;td&gt;28-12-2596 Wo&lt;/td&gt;&lt;td&gt;28-12-2597 Do&lt;/td&gt;&lt;td&gt;28-12-2598 Vr&lt;/td&gt;&lt;td&gt;28-12-2599 Za&lt;/td&gt;&lt;td&gt;28-12-2600 Zo&lt;/td&gt;&lt;/tr&gt;</v>
      </c>
      <c r="B376" s="1">
        <f t="shared" si="387"/>
        <v>946342</v>
      </c>
      <c r="C376" s="1">
        <f t="shared" si="388"/>
        <v>28</v>
      </c>
      <c r="D376" s="1">
        <f t="shared" si="389"/>
        <v>12</v>
      </c>
      <c r="E376" s="1">
        <f t="shared" si="356"/>
        <v>2591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&lt;td&gt;28-12-2591 Wo&lt;/td&gt;</v>
      </c>
      <c r="I376" s="1">
        <f t="shared" si="390"/>
        <v>946708</v>
      </c>
      <c r="J376" s="1">
        <f t="shared" si="391"/>
        <v>28</v>
      </c>
      <c r="K376" s="1">
        <f t="shared" si="392"/>
        <v>12</v>
      </c>
      <c r="L376" s="1">
        <f t="shared" si="393"/>
        <v>2592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&lt;td&gt;28-12-2592 Vr&lt;/td&gt;</v>
      </c>
      <c r="P376" s="1">
        <f t="shared" si="394"/>
        <v>947073</v>
      </c>
      <c r="Q376" s="1">
        <f t="shared" si="395"/>
        <v>28</v>
      </c>
      <c r="R376" s="1">
        <f t="shared" si="396"/>
        <v>12</v>
      </c>
      <c r="S376" s="1">
        <f t="shared" si="397"/>
        <v>2593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&lt;td&gt;28-12-2593 Za&lt;/td&gt;</v>
      </c>
      <c r="W376" s="1">
        <f t="shared" si="398"/>
        <v>947438</v>
      </c>
      <c r="X376" s="1">
        <f t="shared" si="399"/>
        <v>28</v>
      </c>
      <c r="Y376" s="1">
        <f t="shared" si="400"/>
        <v>12</v>
      </c>
      <c r="Z376" s="1">
        <f t="shared" si="401"/>
        <v>2594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&lt;td&gt;28-12-2594 Zo&lt;/td&gt;</v>
      </c>
      <c r="AD376" s="1">
        <f t="shared" si="402"/>
        <v>947803</v>
      </c>
      <c r="AE376" s="1">
        <f t="shared" si="403"/>
        <v>28</v>
      </c>
      <c r="AF376" s="1">
        <f t="shared" si="404"/>
        <v>12</v>
      </c>
      <c r="AG376" s="1">
        <f t="shared" si="405"/>
        <v>2595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&lt;td&gt;28-12-2595 Ma&lt;/td&gt;</v>
      </c>
      <c r="AK376" s="1">
        <f t="shared" si="406"/>
        <v>948169</v>
      </c>
      <c r="AL376" s="1">
        <f t="shared" si="407"/>
        <v>28</v>
      </c>
      <c r="AM376" s="1">
        <f t="shared" si="408"/>
        <v>12</v>
      </c>
      <c r="AN376" s="1">
        <f t="shared" si="409"/>
        <v>2596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&lt;td&gt;28-12-2596 Wo&lt;/td&gt;</v>
      </c>
      <c r="AR376" s="1">
        <f t="shared" si="410"/>
        <v>948534</v>
      </c>
      <c r="AS376" s="1">
        <f t="shared" si="411"/>
        <v>28</v>
      </c>
      <c r="AT376" s="1">
        <f t="shared" si="412"/>
        <v>12</v>
      </c>
      <c r="AU376" s="1">
        <f t="shared" si="413"/>
        <v>2597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&lt;td&gt;28-12-2597 Do&lt;/td&gt;</v>
      </c>
      <c r="AY376" s="1">
        <f t="shared" si="414"/>
        <v>948899</v>
      </c>
      <c r="AZ376" s="1">
        <f t="shared" si="415"/>
        <v>28</v>
      </c>
      <c r="BA376" s="1">
        <f t="shared" si="416"/>
        <v>12</v>
      </c>
      <c r="BB376" s="1">
        <f t="shared" si="417"/>
        <v>2598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&lt;td&gt;28-12-2598 Vr&lt;/td&gt;</v>
      </c>
      <c r="BF376" s="1">
        <f t="shared" si="418"/>
        <v>949264</v>
      </c>
      <c r="BG376" s="1">
        <f t="shared" si="419"/>
        <v>28</v>
      </c>
      <c r="BH376" s="1">
        <f t="shared" si="420"/>
        <v>12</v>
      </c>
      <c r="BI376" s="1">
        <f t="shared" si="421"/>
        <v>2599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&lt;td&gt;28-12-2599 Za&lt;/td&gt;</v>
      </c>
      <c r="BM376" s="1">
        <f t="shared" si="422"/>
        <v>949629</v>
      </c>
      <c r="BN376" s="1">
        <f t="shared" si="423"/>
        <v>28</v>
      </c>
      <c r="BO376" s="1">
        <f t="shared" si="424"/>
        <v>12</v>
      </c>
      <c r="BP376" s="1">
        <f t="shared" si="425"/>
        <v>2600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&lt;td&gt;28-12-2600 Zo&lt;/td&gt;</v>
      </c>
    </row>
    <row r="377" spans="1:71" x14ac:dyDescent="0.2">
      <c r="A377" t="str">
        <f t="shared" si="355"/>
        <v>&lt;tr&gt;&lt;td&gt;29-12-2591 Do&lt;/td&gt;&lt;td&gt;29-12-2592 Za&lt;/td&gt;&lt;td&gt;29-12-2593 Zo&lt;/td&gt;&lt;td&gt;29-12-2594 Ma&lt;/td&gt;&lt;td&gt;29-12-2595 Di&lt;/td&gt;&lt;td&gt;29-12-2596 Do&lt;/td&gt;&lt;td&gt;29-12-2597 Vr&lt;/td&gt;&lt;td&gt;29-12-2598 Za&lt;/td&gt;&lt;td&gt;29-12-2599 Zo&lt;/td&gt;&lt;td&gt;29-12-2600 Ma&lt;/td&gt;&lt;/tr&gt;</v>
      </c>
      <c r="B377" s="1">
        <f t="shared" si="387"/>
        <v>946343</v>
      </c>
      <c r="C377" s="1">
        <f t="shared" si="388"/>
        <v>29</v>
      </c>
      <c r="D377" s="1">
        <f t="shared" si="389"/>
        <v>12</v>
      </c>
      <c r="E377" s="1">
        <f t="shared" si="356"/>
        <v>2591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&lt;td&gt;29-12-2591 Do&lt;/td&gt;</v>
      </c>
      <c r="I377" s="1">
        <f t="shared" si="390"/>
        <v>946709</v>
      </c>
      <c r="J377" s="1">
        <f t="shared" si="391"/>
        <v>29</v>
      </c>
      <c r="K377" s="1">
        <f t="shared" si="392"/>
        <v>12</v>
      </c>
      <c r="L377" s="1">
        <f t="shared" si="393"/>
        <v>2592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&lt;td&gt;29-12-2592 Za&lt;/td&gt;</v>
      </c>
      <c r="P377" s="1">
        <f t="shared" si="394"/>
        <v>947074</v>
      </c>
      <c r="Q377" s="1">
        <f t="shared" si="395"/>
        <v>29</v>
      </c>
      <c r="R377" s="1">
        <f t="shared" si="396"/>
        <v>12</v>
      </c>
      <c r="S377" s="1">
        <f t="shared" si="397"/>
        <v>2593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&lt;td&gt;29-12-2593 Zo&lt;/td&gt;</v>
      </c>
      <c r="W377" s="1">
        <f t="shared" si="398"/>
        <v>947439</v>
      </c>
      <c r="X377" s="1">
        <f t="shared" si="399"/>
        <v>29</v>
      </c>
      <c r="Y377" s="1">
        <f t="shared" si="400"/>
        <v>12</v>
      </c>
      <c r="Z377" s="1">
        <f t="shared" si="401"/>
        <v>2594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&lt;td&gt;29-12-2594 Ma&lt;/td&gt;</v>
      </c>
      <c r="AD377" s="1">
        <f t="shared" si="402"/>
        <v>947804</v>
      </c>
      <c r="AE377" s="1">
        <f t="shared" si="403"/>
        <v>29</v>
      </c>
      <c r="AF377" s="1">
        <f t="shared" si="404"/>
        <v>12</v>
      </c>
      <c r="AG377" s="1">
        <f t="shared" si="405"/>
        <v>2595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&lt;td&gt;29-12-2595 Di&lt;/td&gt;</v>
      </c>
      <c r="AK377" s="1">
        <f t="shared" si="406"/>
        <v>948170</v>
      </c>
      <c r="AL377" s="1">
        <f t="shared" si="407"/>
        <v>29</v>
      </c>
      <c r="AM377" s="1">
        <f t="shared" si="408"/>
        <v>12</v>
      </c>
      <c r="AN377" s="1">
        <f t="shared" si="409"/>
        <v>2596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&lt;td&gt;29-12-2596 Do&lt;/td&gt;</v>
      </c>
      <c r="AR377" s="1">
        <f t="shared" si="410"/>
        <v>948535</v>
      </c>
      <c r="AS377" s="1">
        <f t="shared" si="411"/>
        <v>29</v>
      </c>
      <c r="AT377" s="1">
        <f t="shared" si="412"/>
        <v>12</v>
      </c>
      <c r="AU377" s="1">
        <f t="shared" si="413"/>
        <v>2597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&lt;td&gt;29-12-2597 Vr&lt;/td&gt;</v>
      </c>
      <c r="AY377" s="1">
        <f t="shared" si="414"/>
        <v>948900</v>
      </c>
      <c r="AZ377" s="1">
        <f t="shared" si="415"/>
        <v>29</v>
      </c>
      <c r="BA377" s="1">
        <f t="shared" si="416"/>
        <v>12</v>
      </c>
      <c r="BB377" s="1">
        <f t="shared" si="417"/>
        <v>2598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&lt;td&gt;29-12-2598 Za&lt;/td&gt;</v>
      </c>
      <c r="BF377" s="1">
        <f t="shared" si="418"/>
        <v>949265</v>
      </c>
      <c r="BG377" s="1">
        <f t="shared" si="419"/>
        <v>29</v>
      </c>
      <c r="BH377" s="1">
        <f t="shared" si="420"/>
        <v>12</v>
      </c>
      <c r="BI377" s="1">
        <f t="shared" si="421"/>
        <v>2599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&lt;td&gt;29-12-2599 Zo&lt;/td&gt;</v>
      </c>
      <c r="BM377" s="1">
        <f t="shared" si="422"/>
        <v>949630</v>
      </c>
      <c r="BN377" s="1">
        <f t="shared" si="423"/>
        <v>29</v>
      </c>
      <c r="BO377" s="1">
        <f t="shared" si="424"/>
        <v>12</v>
      </c>
      <c r="BP377" s="1">
        <f t="shared" si="425"/>
        <v>2600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&lt;td&gt;29-12-2600 Ma&lt;/td&gt;</v>
      </c>
    </row>
    <row r="378" spans="1:71" x14ac:dyDescent="0.2">
      <c r="A378" t="str">
        <f t="shared" si="355"/>
        <v>&lt;tr&gt;&lt;td&gt;30-12-2591 Vr&lt;/td&gt;&lt;td&gt;30-12-2592 Zo&lt;/td&gt;&lt;td&gt;30-12-2593 Ma&lt;/td&gt;&lt;td&gt;30-12-2594 Di&lt;/td&gt;&lt;td&gt;30-12-2595 Wo&lt;/td&gt;&lt;td&gt;30-12-2596 Vr&lt;/td&gt;&lt;td&gt;30-12-2597 Za&lt;/td&gt;&lt;td&gt;30-12-2598 Zo&lt;/td&gt;&lt;td&gt;30-12-2599 Ma&lt;/td&gt;&lt;td&gt;30-12-2600 Di&lt;/td&gt;&lt;/tr&gt;</v>
      </c>
      <c r="B378" s="1">
        <f t="shared" si="387"/>
        <v>946344</v>
      </c>
      <c r="C378" s="1">
        <f t="shared" si="388"/>
        <v>30</v>
      </c>
      <c r="D378" s="1">
        <f t="shared" si="389"/>
        <v>12</v>
      </c>
      <c r="E378" s="1">
        <f t="shared" si="356"/>
        <v>2591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&lt;td&gt;30-12-2591 Vr&lt;/td&gt;</v>
      </c>
      <c r="I378" s="1">
        <f t="shared" si="390"/>
        <v>946710</v>
      </c>
      <c r="J378" s="1">
        <f t="shared" si="391"/>
        <v>30</v>
      </c>
      <c r="K378" s="1">
        <f t="shared" si="392"/>
        <v>12</v>
      </c>
      <c r="L378" s="1">
        <f t="shared" si="393"/>
        <v>2592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&lt;td&gt;30-12-2592 Zo&lt;/td&gt;</v>
      </c>
      <c r="P378" s="1">
        <f t="shared" si="394"/>
        <v>947075</v>
      </c>
      <c r="Q378" s="1">
        <f t="shared" si="395"/>
        <v>30</v>
      </c>
      <c r="R378" s="1">
        <f t="shared" si="396"/>
        <v>12</v>
      </c>
      <c r="S378" s="1">
        <f t="shared" si="397"/>
        <v>2593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&lt;td&gt;30-12-2593 Ma&lt;/td&gt;</v>
      </c>
      <c r="W378" s="1">
        <f t="shared" si="398"/>
        <v>947440</v>
      </c>
      <c r="X378" s="1">
        <f t="shared" si="399"/>
        <v>30</v>
      </c>
      <c r="Y378" s="1">
        <f t="shared" si="400"/>
        <v>12</v>
      </c>
      <c r="Z378" s="1">
        <f t="shared" si="401"/>
        <v>2594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&lt;td&gt;30-12-2594 Di&lt;/td&gt;</v>
      </c>
      <c r="AD378" s="1">
        <f t="shared" si="402"/>
        <v>947805</v>
      </c>
      <c r="AE378" s="1">
        <f t="shared" si="403"/>
        <v>30</v>
      </c>
      <c r="AF378" s="1">
        <f t="shared" si="404"/>
        <v>12</v>
      </c>
      <c r="AG378" s="1">
        <f t="shared" si="405"/>
        <v>2595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&lt;td&gt;30-12-2595 Wo&lt;/td&gt;</v>
      </c>
      <c r="AK378" s="1">
        <f t="shared" si="406"/>
        <v>948171</v>
      </c>
      <c r="AL378" s="1">
        <f t="shared" si="407"/>
        <v>30</v>
      </c>
      <c r="AM378" s="1">
        <f t="shared" si="408"/>
        <v>12</v>
      </c>
      <c r="AN378" s="1">
        <f t="shared" si="409"/>
        <v>2596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&lt;td&gt;30-12-2596 Vr&lt;/td&gt;</v>
      </c>
      <c r="AR378" s="1">
        <f t="shared" si="410"/>
        <v>948536</v>
      </c>
      <c r="AS378" s="1">
        <f t="shared" si="411"/>
        <v>30</v>
      </c>
      <c r="AT378" s="1">
        <f t="shared" si="412"/>
        <v>12</v>
      </c>
      <c r="AU378" s="1">
        <f t="shared" si="413"/>
        <v>2597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&lt;td&gt;30-12-2597 Za&lt;/td&gt;</v>
      </c>
      <c r="AY378" s="1">
        <f t="shared" si="414"/>
        <v>948901</v>
      </c>
      <c r="AZ378" s="1">
        <f t="shared" si="415"/>
        <v>30</v>
      </c>
      <c r="BA378" s="1">
        <f t="shared" si="416"/>
        <v>12</v>
      </c>
      <c r="BB378" s="1">
        <f t="shared" si="417"/>
        <v>2598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&lt;td&gt;30-12-2598 Zo&lt;/td&gt;</v>
      </c>
      <c r="BF378" s="1">
        <f t="shared" si="418"/>
        <v>949266</v>
      </c>
      <c r="BG378" s="1">
        <f t="shared" si="419"/>
        <v>30</v>
      </c>
      <c r="BH378" s="1">
        <f t="shared" si="420"/>
        <v>12</v>
      </c>
      <c r="BI378" s="1">
        <f t="shared" si="421"/>
        <v>2599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&lt;td&gt;30-12-2599 Ma&lt;/td&gt;</v>
      </c>
      <c r="BM378" s="1">
        <f t="shared" si="422"/>
        <v>949631</v>
      </c>
      <c r="BN378" s="1">
        <f t="shared" si="423"/>
        <v>30</v>
      </c>
      <c r="BO378" s="1">
        <f t="shared" si="424"/>
        <v>12</v>
      </c>
      <c r="BP378" s="1">
        <f t="shared" si="425"/>
        <v>2600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&lt;td&gt;30-12-2600 Di&lt;/td&gt;</v>
      </c>
    </row>
    <row r="379" spans="1:71" x14ac:dyDescent="0.2">
      <c r="A379" t="str">
        <f t="shared" si="355"/>
        <v>&lt;tr&gt;&lt;td&gt;31-12-2591 Za&lt;/td&gt;&lt;td&gt;31-12-2592 Ma&lt;/td&gt;&lt;td&gt;31-12-2593 Di&lt;/td&gt;&lt;td&gt;31-12-2594 Wo&lt;/td&gt;&lt;td&gt;31-12-2595 Do&lt;/td&gt;&lt;td&gt;31-12-2596 Za&lt;/td&gt;&lt;td&gt;31-12-2597 Zo&lt;/td&gt;&lt;td&gt;31-12-2598 Ma&lt;/td&gt;&lt;td&gt;31-12-2599 Di&lt;/td&gt;&lt;td&gt;31-12-2600 Wo&lt;/td&gt;&lt;/tr&gt;</v>
      </c>
      <c r="B379" s="1">
        <f t="shared" si="387"/>
        <v>946345</v>
      </c>
      <c r="C379" s="1">
        <f t="shared" si="388"/>
        <v>31</v>
      </c>
      <c r="D379" s="1">
        <f t="shared" si="389"/>
        <v>12</v>
      </c>
      <c r="E379" s="1">
        <f t="shared" si="356"/>
        <v>2591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&lt;td&gt;31-12-2591 Za&lt;/td&gt;</v>
      </c>
      <c r="I379" s="1">
        <f t="shared" si="390"/>
        <v>946711</v>
      </c>
      <c r="J379" s="1">
        <f t="shared" si="391"/>
        <v>31</v>
      </c>
      <c r="K379" s="1">
        <f t="shared" si="392"/>
        <v>12</v>
      </c>
      <c r="L379" s="1">
        <f t="shared" si="393"/>
        <v>2592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&lt;td&gt;31-12-2592 Ma&lt;/td&gt;</v>
      </c>
      <c r="P379" s="1">
        <f t="shared" si="394"/>
        <v>947076</v>
      </c>
      <c r="Q379" s="1">
        <f t="shared" si="395"/>
        <v>31</v>
      </c>
      <c r="R379" s="1">
        <f t="shared" si="396"/>
        <v>12</v>
      </c>
      <c r="S379" s="1">
        <f t="shared" si="397"/>
        <v>2593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&lt;td&gt;31-12-2593 Di&lt;/td&gt;</v>
      </c>
      <c r="W379" s="1">
        <f t="shared" si="398"/>
        <v>947441</v>
      </c>
      <c r="X379" s="1">
        <f t="shared" si="399"/>
        <v>31</v>
      </c>
      <c r="Y379" s="1">
        <f t="shared" si="400"/>
        <v>12</v>
      </c>
      <c r="Z379" s="1">
        <f t="shared" si="401"/>
        <v>2594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&lt;td&gt;31-12-2594 Wo&lt;/td&gt;</v>
      </c>
      <c r="AD379" s="1">
        <f t="shared" si="402"/>
        <v>947806</v>
      </c>
      <c r="AE379" s="1">
        <f t="shared" si="403"/>
        <v>31</v>
      </c>
      <c r="AF379" s="1">
        <f t="shared" si="404"/>
        <v>12</v>
      </c>
      <c r="AG379" s="1">
        <f t="shared" si="405"/>
        <v>2595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&lt;td&gt;31-12-2595 Do&lt;/td&gt;</v>
      </c>
      <c r="AK379" s="1">
        <f t="shared" si="406"/>
        <v>948172</v>
      </c>
      <c r="AL379" s="1">
        <f t="shared" si="407"/>
        <v>31</v>
      </c>
      <c r="AM379" s="1">
        <f t="shared" si="408"/>
        <v>12</v>
      </c>
      <c r="AN379" s="1">
        <f t="shared" si="409"/>
        <v>2596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&lt;td&gt;31-12-2596 Za&lt;/td&gt;</v>
      </c>
      <c r="AR379" s="1">
        <f t="shared" si="410"/>
        <v>948537</v>
      </c>
      <c r="AS379" s="1">
        <f t="shared" si="411"/>
        <v>31</v>
      </c>
      <c r="AT379" s="1">
        <f t="shared" si="412"/>
        <v>12</v>
      </c>
      <c r="AU379" s="1">
        <f t="shared" si="413"/>
        <v>2597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&lt;td&gt;31-12-2597 Zo&lt;/td&gt;</v>
      </c>
      <c r="AY379" s="1">
        <f t="shared" si="414"/>
        <v>948902</v>
      </c>
      <c r="AZ379" s="1">
        <f t="shared" si="415"/>
        <v>31</v>
      </c>
      <c r="BA379" s="1">
        <f t="shared" si="416"/>
        <v>12</v>
      </c>
      <c r="BB379" s="1">
        <f t="shared" si="417"/>
        <v>2598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&lt;td&gt;31-12-2598 Ma&lt;/td&gt;</v>
      </c>
      <c r="BF379" s="1">
        <f t="shared" si="418"/>
        <v>949267</v>
      </c>
      <c r="BG379" s="1">
        <f t="shared" si="419"/>
        <v>31</v>
      </c>
      <c r="BH379" s="1">
        <f t="shared" si="420"/>
        <v>12</v>
      </c>
      <c r="BI379" s="1">
        <f t="shared" si="421"/>
        <v>2599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&lt;td&gt;31-12-2599 Di&lt;/td&gt;</v>
      </c>
      <c r="BM379" s="1">
        <f t="shared" si="422"/>
        <v>949632</v>
      </c>
      <c r="BN379" s="1">
        <f t="shared" si="423"/>
        <v>31</v>
      </c>
      <c r="BO379" s="1">
        <f t="shared" si="424"/>
        <v>12</v>
      </c>
      <c r="BP379" s="1">
        <f t="shared" si="425"/>
        <v>2600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&lt;td&gt;31-12-2600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2021-05-15T12:15:49Z</dcterms:modified>
</cp:coreProperties>
</file>